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daddy/Desktop/ZGash/"/>
    </mc:Choice>
  </mc:AlternateContent>
  <xr:revisionPtr revIDLastSave="0" documentId="13_ncr:1_{72A50927-09B3-5944-8966-AEAD95CD6CF6}" xr6:coauthVersionLast="47" xr6:coauthVersionMax="47" xr10:uidLastSave="{00000000-0000-0000-0000-000000000000}"/>
  <bookViews>
    <workbookView xWindow="64700" yWindow="4240" windowWidth="27140" windowHeight="22280" xr2:uid="{00000000-000D-0000-FFFF-FFFF00000000}"/>
  </bookViews>
  <sheets>
    <sheet name="Applicant Details" sheetId="1" r:id="rId1"/>
    <sheet name="ListData" sheetId="4" state="hidden" r:id="rId2"/>
    <sheet name="ReferenceData" sheetId="3" state="hidden" r:id="rId3"/>
    <sheet name="Consultant Application" sheetId="2" r:id="rId4"/>
  </sheets>
  <definedNames>
    <definedName name="cross">ReferenceData!$B$4</definedName>
    <definedName name="tick">ReferenceData!$B$3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2" l="1"/>
  <c r="J5" i="2" l="1"/>
  <c r="J6" i="2"/>
  <c r="J36" i="2" s="1"/>
  <c r="G59" i="1"/>
  <c r="G58" i="1"/>
  <c r="G51" i="1"/>
  <c r="G47" i="1"/>
  <c r="G46" i="1"/>
  <c r="G45" i="1"/>
  <c r="G44" i="1"/>
  <c r="G41" i="1"/>
  <c r="G40" i="1"/>
  <c r="G38" i="1"/>
  <c r="G37" i="1"/>
  <c r="G36" i="1"/>
  <c r="G35" i="1"/>
  <c r="G31" i="1"/>
  <c r="G30" i="1"/>
  <c r="G29" i="1"/>
  <c r="G28" i="1"/>
  <c r="G27" i="1"/>
  <c r="G26" i="1"/>
  <c r="G25" i="1"/>
  <c r="G24" i="1"/>
  <c r="G23" i="1"/>
  <c r="G22" i="1"/>
  <c r="G19" i="1"/>
  <c r="G18" i="1"/>
  <c r="G16" i="1"/>
  <c r="G15" i="1"/>
  <c r="G14" i="1"/>
  <c r="G12" i="1"/>
  <c r="G11" i="1"/>
  <c r="G9" i="1"/>
  <c r="G7" i="1"/>
  <c r="G6" i="1"/>
  <c r="J10" i="2" l="1"/>
  <c r="J8" i="2" s="1"/>
  <c r="J54" i="2"/>
  <c r="J46" i="2"/>
  <c r="J34" i="2"/>
  <c r="J20" i="2"/>
  <c r="J52" i="2"/>
  <c r="J43" i="2"/>
  <c r="J32" i="2"/>
  <c r="J24" i="2"/>
  <c r="J50" i="2"/>
  <c r="J38" i="2"/>
  <c r="J30" i="2"/>
  <c r="J56" i="2"/>
  <c r="J48" i="2"/>
  <c r="D5" i="2"/>
  <c r="D4" i="2"/>
  <c r="B39" i="1"/>
  <c r="J41" i="2" l="1"/>
  <c r="J28" i="2"/>
</calcChain>
</file>

<file path=xl/sharedStrings.xml><?xml version="1.0" encoding="utf-8"?>
<sst xmlns="http://schemas.openxmlformats.org/spreadsheetml/2006/main" count="207" uniqueCount="146">
  <si>
    <t>Application for Accreditation as a SFIA Consultant</t>
  </si>
  <si>
    <t>We will not reveal your details to anyone without your permission.</t>
  </si>
  <si>
    <t>✓</t>
  </si>
  <si>
    <t>Please complete the green boxes where required</t>
  </si>
  <si>
    <t>✗</t>
  </si>
  <si>
    <t>Notes and  Guidance:</t>
  </si>
  <si>
    <t>NAME</t>
  </si>
  <si>
    <t>Title (Mr, Mrs, Ms, Miss, Sr, M, Prof, Dr, Capt, etc)</t>
  </si>
  <si>
    <r>
      <rPr>
        <b/>
        <sz val="11"/>
        <color rgb="FF000000"/>
        <rFont val="Calibri"/>
        <family val="2"/>
      </rPr>
      <t xml:space="preserve">Your application for Accredited Consultant should include:
 - This Application Form
 - A CV
 - Evidence of SFIA Training at Consultant Level or higher
 - Any additional submission to support your application (optional)
 - The Assessment Fee
</t>
    </r>
    <r>
      <rPr>
        <b/>
        <sz val="14"/>
        <color rgb="FF000000"/>
        <rFont val="Calibri"/>
        <family val="2"/>
      </rPr>
      <t>NOTE: There are two worksheets to complete in this form</t>
    </r>
  </si>
  <si>
    <t>First name (given name)</t>
  </si>
  <si>
    <t>Middle name(s)</t>
  </si>
  <si>
    <t>Last name (family name, surname)</t>
  </si>
  <si>
    <t>Post nominal letters (e.g. BSc)</t>
  </si>
  <si>
    <t>Job Title (e.g. Consultant, Director, HR Specialist)</t>
  </si>
  <si>
    <t>Application date (dd/mm/yyyy)</t>
  </si>
  <si>
    <t>SFIA COURSE</t>
  </si>
  <si>
    <t>Have you attended the official SFIA Course yet?</t>
  </si>
  <si>
    <t>You need to atend an official SFIA training course</t>
  </si>
  <si>
    <t>By which Training Provider?</t>
  </si>
  <si>
    <t>Official training providers are listed on our web site.</t>
  </si>
  <si>
    <t>On what date? (dd/mm/yyyy)</t>
  </si>
  <si>
    <t>HOME ADDRESS</t>
  </si>
  <si>
    <t>Is this your personal address or business address?</t>
  </si>
  <si>
    <t>Please remember to tell us if your address changes.</t>
  </si>
  <si>
    <t xml:space="preserve"> Address1</t>
  </si>
  <si>
    <t xml:space="preserve"> Address2</t>
  </si>
  <si>
    <t>You might not need all these address lines</t>
  </si>
  <si>
    <t xml:space="preserve"> Address3</t>
  </si>
  <si>
    <t xml:space="preserve"> Town/City</t>
  </si>
  <si>
    <t xml:space="preserve"> State/County/etc</t>
  </si>
  <si>
    <t xml:space="preserve"> Postal code</t>
  </si>
  <si>
    <t xml:space="preserve"> Country</t>
  </si>
  <si>
    <t xml:space="preserve"> Email</t>
  </si>
  <si>
    <t xml:space="preserve"> Phone:</t>
  </si>
  <si>
    <t>Country code</t>
  </si>
  <si>
    <t>Area code</t>
  </si>
  <si>
    <t>Number</t>
  </si>
  <si>
    <t xml:space="preserve"> Mobile/cell/handy phone</t>
  </si>
  <si>
    <t>If you have a web site, please tell us your URL</t>
  </si>
  <si>
    <t>PAYMENT [All amounts are UK pounds]</t>
  </si>
  <si>
    <t>The fees are listed in the Foundation's terms and conditions for Accredited Consultants &amp; Practitioners
If you are unsuccessfuly for Conaultant you will be automatically considered for Practitioner
(Consultant 250GBP / Practitioner 75GBP)</t>
  </si>
  <si>
    <t>The assessment fee is:</t>
  </si>
  <si>
    <t>If your assessment is successful the fee is:</t>
  </si>
  <si>
    <t>250 UK pounds, payable annually from date of accreditation</t>
  </si>
  <si>
    <t>Do you wish to be listed on the SFIA web site?</t>
  </si>
  <si>
    <t>Please send us email address, URL or other information for your listing. See  examples on the web site).</t>
  </si>
  <si>
    <t>Who will pay your fees?</t>
  </si>
  <si>
    <t>Are you employed by a SFIA accredited partner organisation?</t>
  </si>
  <si>
    <t>Do you work in an organisation that is owned or co-owned by you?</t>
  </si>
  <si>
    <t>Address the invoice to this person</t>
  </si>
  <si>
    <t>Please give postal address, email address and phone number</t>
  </si>
  <si>
    <t>Address the invoice to this person:</t>
  </si>
  <si>
    <t xml:space="preserve"> Phone:  country code</t>
  </si>
  <si>
    <t>area code</t>
  </si>
  <si>
    <t>number</t>
  </si>
  <si>
    <t>References in support of your application (Optional - References  are not necessary but may be contacted by the Foundation)</t>
  </si>
  <si>
    <t>A reference you provide should be familiar with your SFIA Consulting work, possibly your employer, or a client.</t>
  </si>
  <si>
    <t>Reference</t>
  </si>
  <si>
    <t>Name</t>
  </si>
  <si>
    <t>References may be taken up if it is felt to be necessary:</t>
  </si>
  <si>
    <t>Email</t>
  </si>
  <si>
    <t>Please ensure you have their permission for the SFIA Foundation to contact them</t>
  </si>
  <si>
    <t>Nature of Professional Relationship</t>
  </si>
  <si>
    <t>Please describe your professional relationship with your referee.</t>
  </si>
  <si>
    <t>Is the Referee a SFIA Accredited Consultant?</t>
  </si>
  <si>
    <t>AGREEMENT</t>
  </si>
  <si>
    <t>Please certify your CV and application to be correct</t>
  </si>
  <si>
    <t>Please certify</t>
  </si>
  <si>
    <t>-</t>
  </si>
  <si>
    <t>I certify that the information given on this form is correct.</t>
  </si>
  <si>
    <t>Form List Data</t>
  </si>
  <si>
    <t>SFIA Levels</t>
  </si>
  <si>
    <t>SKILS Requirements</t>
  </si>
  <si>
    <t>Mandatory</t>
  </si>
  <si>
    <t>Consultancy</t>
  </si>
  <si>
    <t>CNSL</t>
  </si>
  <si>
    <t>Additional</t>
  </si>
  <si>
    <t>Methods and tools</t>
  </si>
  <si>
    <t>METL</t>
  </si>
  <si>
    <t>Organisational capability development</t>
  </si>
  <si>
    <t>OCDV</t>
  </si>
  <si>
    <t>Optional</t>
  </si>
  <si>
    <t>ReferenceData:</t>
  </si>
  <si>
    <t>Tick</t>
  </si>
  <si>
    <t>ü</t>
  </si>
  <si>
    <t>Cross</t>
  </si>
  <si>
    <t>û</t>
  </si>
  <si>
    <t>SFIA Accredited Consultant Application</t>
  </si>
  <si>
    <t xml:space="preserve">The SFIA Framework is a model based on experience of actually performing the Skills in real-world situations.  Accreditation as a SFIA Accredited Practitioner or SFIA Accredited Consultant is considered in the same manner.
If, in this application form, you do not explicitly provide sufficient description of SFIA experience then your application will be unsuccessful.
A generic role profile for a SFIA Accredited Consultant is provided for guidance
</t>
  </si>
  <si>
    <t>Applicant Name:</t>
  </si>
  <si>
    <t>Application Date:</t>
  </si>
  <si>
    <t>https://sfia-online.org/en/assets/documents/accreditation-and-licensing/sfia-accredited-consultant-generic-profile-v3-4.pdf</t>
  </si>
  <si>
    <t xml:space="preserve"> This role profile describes many of the common activities and related skills associated with being an Accredited SFIA Consultant. Note - it  is neither exclusive nor exhaustive. You do not need to have experience of performing all of the ativities identified in the role profile. However you should use this as guidance for the types of SFIA related activities that will demonstrate you suitability to become an Accredited SFIA Consultant. </t>
  </si>
  <si>
    <t>Roles Performed:</t>
  </si>
  <si>
    <t>Describe one or more recent and relevant roles that demonstrate your competence in using the SFIA Framework.</t>
  </si>
  <si>
    <t>Job / role Title:</t>
  </si>
  <si>
    <t>From:</t>
  </si>
  <si>
    <t>date</t>
  </si>
  <si>
    <t>To:</t>
  </si>
  <si>
    <r>
      <rPr>
        <b/>
        <sz val="11"/>
        <color rgb="FF000000"/>
        <rFont val="Calibri"/>
        <family val="2"/>
      </rPr>
      <t>Describe your recent roles to demonstrate your level of responsibility working in or closely with software engineering or IT, such as HR or consultancy.  It is absolutely essential that you describe in detail, in this application form, your actual experience of using or applying SFIA.</t>
    </r>
    <r>
      <rPr>
        <sz val="11"/>
        <color rgb="FF000000"/>
        <rFont val="Calibri"/>
        <family val="2"/>
      </rPr>
      <t xml:space="preserve">
In describing your roles opposite, you should provide a description of the nature of the SFIA work and your involvement in that work and its duration.  Then, either in this section, associated with each role, or in the section below summarise your specific responsibilities; your reporting lines; size, and impact of that work.</t>
    </r>
  </si>
  <si>
    <t>Additionally, if you wish, add one or more  significant skills or people management roles that you feel would enhance your application.
(For instance roles in; IT, Digital Transformation, Software Engineering or HR.)</t>
  </si>
  <si>
    <t>This will only be used to support and add weight to an application - it can not replace SFIA experience but it does provide an opportunity for you to describe your wider experience.</t>
  </si>
  <si>
    <t>Responsibilities, Activities &amp; Results Achieved:</t>
  </si>
  <si>
    <t>Describe your specific responsibilities; your reporting lines;  size, and impact of the SFIA related work you performed.  Examples are described in the SFIA Accredited Practitioner Generic Role Profile.</t>
  </si>
  <si>
    <t>Describe your specific responsibilities with respect to your use of SFIA; include activities performed and the results achieved:</t>
  </si>
  <si>
    <t>SFIA related Deliverables and Work Products produced (SFIA &amp; Management):</t>
  </si>
  <si>
    <t>Describe the SFIA and management related deliverables, work products or reports you were responsible for producing.  Examples are described in the SFIA Accredited Practitioner Generic Role Profile</t>
  </si>
  <si>
    <t>Describe the deliverables that you were responsible for producing:</t>
  </si>
  <si>
    <t>SFIA Levels of Responsibility:</t>
  </si>
  <si>
    <t>Please assess your experience against SFIA Level 5 skills and responsibilities.    
To become an SFIA Accredited Consultant, you need hands-on experience using the SFIA framework. For the purpose of this application, we require evidence of your skills and responsibilities at Level 5 (not for higher levels).
Note: Your experience does not necessarily have to be specific to SFIA implementation. 
As a prospective Accredited SFIA Consultant, it's important that you describe your previous experience in SFIA terms and self-assess accurately and authentically.  
This section is essential to demonstrate your ability to apply the SFIA framework with clients in the future, whether internal or external. If you're unable to complete this section, you may need further training or mentoring support from already Accredited consultants or consider applying for SFIA Practitioner accreditation. .</t>
  </si>
  <si>
    <t>Self-assess the your SFIA Levels of Responsibility:</t>
  </si>
  <si>
    <t>Autonomy</t>
  </si>
  <si>
    <t>Level:</t>
  </si>
  <si>
    <t>In your own words please ensure you describe your SFIA Levels of Responsibility. Please refer to the guidance for applicants at https://sfia-online.org/en/assets/documents/accreditation-and-licensing/sfia_cv_assessment.pdf for more direction.</t>
  </si>
  <si>
    <t>Complexity</t>
  </si>
  <si>
    <t>Please refer to the SFIA Guidance for Applicants document for more direction</t>
  </si>
  <si>
    <t>Influence</t>
  </si>
  <si>
    <t>In your own words please ensure you describe your SFIA Levels of Responsibility. Pleasae refer to the guidance for applicants at https://sfia-online.org/en/assets/documents/accreditation-and-licensing/sfia_cv_assessment.pdf for more direction.</t>
  </si>
  <si>
    <t>Knowledge</t>
  </si>
  <si>
    <t>Business Skills</t>
  </si>
  <si>
    <t>SFIA Professional Skills:</t>
  </si>
  <si>
    <t xml:space="preserve">Self-assess your levels of specific professional skills and provide justification. A minimum of 5 is required.
You should provide evidence for as many professional skills as you feel necessary to demonstrate the breadth of your experience
For SFIA Accredited Consultant: Consultancy is a mandatory skill requirement along with at least one of Methods and Tools or Organisational Capability Development
Refer to the application guidance material on the website and the SFIA Reference Guide to help you complete this section </t>
  </si>
  <si>
    <r>
      <t xml:space="preserve">Provide a self assessment of the </t>
    </r>
    <r>
      <rPr>
        <b/>
        <sz val="12"/>
        <color rgb="FFFF0000"/>
        <rFont val="Calibri"/>
        <family val="2"/>
      </rPr>
      <t>RELEVANT</t>
    </r>
    <r>
      <rPr>
        <b/>
        <sz val="12"/>
        <color rgb="FF000000"/>
        <rFont val="Calibri"/>
        <family val="2"/>
      </rPr>
      <t xml:space="preserve"> SFIA skills you wish to use to support your application - a minimum of 5 is required. Please refer to the SFIA Consultant Skills profile for a list of relevant skills. </t>
    </r>
  </si>
  <si>
    <t>SFIA SKILL name 1</t>
  </si>
  <si>
    <t>SFIA Code:</t>
  </si>
  <si>
    <t xml:space="preserve">This section is for your evidence/justification supporting self assessment of SFIA skill 1.  In your own words please ensure you describe your personal skills and experience and relevant, real-world deliverables. Please refer to the guidance for applicants at https://sfia-online.org/en/assets/documents/accreditation-and-licensing/sfia_cv_assessment.pdf for more direction.					</t>
  </si>
  <si>
    <t xml:space="preserve">Refer to the application guidance material and the SFIA Reference Guide to help you complete this section </t>
  </si>
  <si>
    <t>SFIA SKILL name 2</t>
  </si>
  <si>
    <t>The following skills are a core requirement for SFIA Accredited Consultant:</t>
  </si>
  <si>
    <t xml:space="preserve">This section is for your evidence/justification supporting self assessment of SFIA skill 2. In your own words please ensure you describe your personal skills and experience and relevant, real-world deliverables. Please refer to the guidance for applicants at https://sfia-online.org/en/assets/documents/accreditation-and-licensing/sfia_cv_assessment.pdf for more direction.		</t>
  </si>
  <si>
    <r>
      <t xml:space="preserve"> </t>
    </r>
    <r>
      <rPr>
        <b/>
        <sz val="10"/>
        <color rgb="FF000000"/>
        <rFont val="Calibri"/>
        <family val="2"/>
      </rPr>
      <t>Consultancy</t>
    </r>
    <r>
      <rPr>
        <sz val="10"/>
        <color rgb="FF000000"/>
        <rFont val="Calibri"/>
        <family val="2"/>
      </rPr>
      <t xml:space="preserve">
</t>
    </r>
    <r>
      <rPr>
        <b/>
        <sz val="10"/>
        <color rgb="FF000000"/>
        <rFont val="Calibri"/>
        <family val="2"/>
      </rPr>
      <t>PLUS</t>
    </r>
    <r>
      <rPr>
        <sz val="10"/>
        <color rgb="FF000000"/>
        <rFont val="Calibri"/>
        <family val="2"/>
      </rPr>
      <t xml:space="preserve"> at least one of :
 - Methods and tools or
 - Organisational capability development
</t>
    </r>
  </si>
  <si>
    <t>SFIA SKILL name 3</t>
  </si>
  <si>
    <t>The following skills are most commonly associated with a SFIA Accredited Consultant:</t>
  </si>
  <si>
    <t xml:space="preserve">This section is for your evidence/justification supporting self assessment of SFIA skill 3.In your own words please ensure you describe your personal skills and experience and relevant, real-world deliverables. Please refer to the guidance for applicants at https://sfia-online.org/en/assets/documents/accreditation-and-licensing/sfia_cv_assessment.pdf for more direction.		</t>
  </si>
  <si>
    <t xml:space="preserve"> - Methods and tools
 - Organisational capability development
 - Stakeholder Relationship management
 - Organisational design and implementation
 - Business process improvement
 - Competency assessment
 - Learning design and development</t>
  </si>
  <si>
    <t xml:space="preserve"> - Professional Development
 - Organisational Change management 
 - Business Intelligence
 - Quality management
 - Learning and development management
 - Resourcing
 - Teaching                                                                          - Subject formation</t>
  </si>
  <si>
    <t>SFIA SKILL name 4</t>
  </si>
  <si>
    <t>Many of the remaining SFIA skills may be used to further support your application</t>
  </si>
  <si>
    <t xml:space="preserve">This section is for your evidence/justification supporting self assessment of SFIA skill 4. In your own words please ensure you describe your personal skills and experience and relevant, real-world deliverables. Pleasae refer to the guidance for applicants at https://sfia-online.org/en/assets/documents/accreditation-and-licensing/sfia_cv_assessment.pdf for more direction.		</t>
  </si>
  <si>
    <t>SFIA SKILL name 5</t>
  </si>
  <si>
    <t xml:space="preserve">This section is for your evidence/justification supporting self assessment of SFIA skill 5. In your own words please ensure you describe your personal skills and experience and relevant, real-world deliverables. Please refer to the guidance for applicants at https://sfia-online.org/en/assets/documents/accreditation-and-licensing/sfia_cv_assessment.pdf for more direction.		</t>
  </si>
  <si>
    <t>SFIA SKILL name 6</t>
  </si>
  <si>
    <t xml:space="preserve">This section is for your evidence/justification supporting self assessment of SFIA skill 6. In your own words please ensure you describe your personal skills and experience and relevant, real-world deliverables. Please refer to the guidance for applicants at https://sfia-online.org/en/assets/documents/accreditation-and-licensing/sfia_cv_assessment.pdf for more direction.		</t>
  </si>
  <si>
    <t>SFIA SKILL name 7</t>
  </si>
  <si>
    <t xml:space="preserve">This section is for your evidence/justification supporting self assessment of SFIA skill 7. In your own words please ensure you describe your personal skills and experience and relevant, real-world deliverables. Please refer to the guidance for applicants at https://sfia-online.org/en/assets/documents/accreditation-and-licensing/sfia_cv_assessment.pdf for more direction.		</t>
  </si>
  <si>
    <t>200 UK pounds, payable before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</si>
</sst>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29">
    <font>
      <sz val="12"/>
      <color rgb="FF000000"/>
      <name val="Calibri"/>
    </font>
    <font>
      <sz val="12"/>
      <color rgb="FF000000"/>
      <name val="Noto Sans Symbols"/>
    </font>
    <font>
      <sz val="11"/>
      <color rgb="FF000000"/>
      <name val="Calibri"/>
      <family val="2"/>
    </font>
    <font>
      <sz val="12"/>
      <name val="Calibri"/>
      <family val="2"/>
    </font>
    <font>
      <b/>
      <sz val="11"/>
      <color rgb="FF000000"/>
      <name val="Calibri"/>
      <family val="2"/>
    </font>
    <font>
      <sz val="18"/>
      <color rgb="FF000000"/>
      <name val="Calibri"/>
      <family val="2"/>
    </font>
    <font>
      <b/>
      <sz val="16"/>
      <color rgb="FF000000"/>
      <name val="Calibri"/>
      <family val="2"/>
    </font>
    <font>
      <i/>
      <sz val="12"/>
      <color rgb="FF000000"/>
      <name val="Calibri"/>
      <family val="2"/>
    </font>
    <font>
      <sz val="11"/>
      <name val="Calibri"/>
      <family val="2"/>
    </font>
    <font>
      <b/>
      <sz val="11"/>
      <color rgb="FFFFFFFF"/>
      <name val="Calibri"/>
      <family val="2"/>
    </font>
    <font>
      <sz val="11"/>
      <color rgb="FF000000"/>
      <name val="Noto Sans Symbols"/>
    </font>
    <font>
      <u/>
      <sz val="11"/>
      <color rgb="FF0000FF"/>
      <name val="Calibri"/>
      <family val="2"/>
    </font>
    <font>
      <i/>
      <sz val="11"/>
      <name val="Calibri"/>
      <family val="2"/>
    </font>
    <font>
      <b/>
      <sz val="12"/>
      <color rgb="FFFF0000"/>
      <name val="Calibri"/>
      <family val="2"/>
    </font>
    <font>
      <sz val="12"/>
      <color rgb="FF000000"/>
      <name val="Calibri"/>
      <family val="2"/>
    </font>
    <font>
      <b/>
      <sz val="14"/>
      <color rgb="FF000000"/>
      <name val="Calibri"/>
      <family val="2"/>
    </font>
    <font>
      <sz val="14"/>
      <color rgb="FF000000"/>
      <name val="Calibri"/>
      <family val="2"/>
    </font>
    <font>
      <b/>
      <sz val="11"/>
      <name val="Calibri"/>
      <family val="2"/>
    </font>
    <font>
      <u/>
      <sz val="12"/>
      <color theme="10"/>
      <name val="Calibri"/>
      <family val="2"/>
    </font>
    <font>
      <b/>
      <sz val="12"/>
      <color rgb="FF000000"/>
      <name val="Calibri"/>
      <family val="2"/>
    </font>
    <font>
      <b/>
      <sz val="12"/>
      <name val="Calibri"/>
      <family val="2"/>
    </font>
    <font>
      <sz val="10"/>
      <color rgb="FF000000"/>
      <name val="Calibri"/>
      <family val="2"/>
    </font>
    <font>
      <b/>
      <sz val="10"/>
      <color rgb="FF000000"/>
      <name val="Calibri"/>
      <family val="2"/>
    </font>
    <font>
      <u/>
      <sz val="10"/>
      <color theme="10"/>
      <name val="Calibri"/>
      <family val="2"/>
    </font>
    <font>
      <sz val="11"/>
      <color rgb="FF000000"/>
      <name val="Calibri"/>
      <family val="2"/>
    </font>
    <font>
      <u/>
      <sz val="11"/>
      <color theme="10"/>
      <name val="Calibri"/>
      <family val="2"/>
    </font>
    <font>
      <i/>
      <sz val="11"/>
      <color rgb="FF7F7F7F"/>
      <name val="Calibri"/>
      <family val="2"/>
      <scheme val="minor"/>
    </font>
    <font>
      <i/>
      <sz val="11"/>
      <name val="Calibri"/>
      <family val="2"/>
      <scheme val="minor"/>
    </font>
    <font>
      <b/>
      <sz val="11"/>
      <color rgb="FF000000"/>
      <name val="Calibri"/>
      <family val="2"/>
    </font>
  </fonts>
  <fills count="10">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FBD4B4"/>
        <bgColor rgb="FFFBD4B4"/>
      </patternFill>
    </fill>
    <fill>
      <patternFill patternType="solid">
        <fgColor rgb="FFE36C09"/>
        <bgColor rgb="FFE36C09"/>
      </patternFill>
    </fill>
    <fill>
      <patternFill patternType="solid">
        <fgColor rgb="FFC2D69B"/>
        <bgColor rgb="FFC2D69B"/>
      </patternFill>
    </fill>
    <fill>
      <patternFill patternType="solid">
        <fgColor rgb="FFDDD9C3"/>
        <bgColor rgb="FFDDD9C3"/>
      </patternFill>
    </fill>
    <fill>
      <patternFill patternType="solid">
        <fgColor rgb="FFFCD5B4"/>
        <bgColor rgb="FFFCD5B4"/>
      </patternFill>
    </fill>
    <fill>
      <patternFill patternType="solid">
        <fgColor rgb="FFD9E1F2"/>
        <bgColor indexed="64"/>
      </patternFill>
    </fill>
  </fills>
  <borders count="16">
    <border>
      <left/>
      <right/>
      <top/>
      <bottom/>
      <diagonal/>
    </border>
    <border>
      <left/>
      <right/>
      <top/>
      <bottom style="thin">
        <color rgb="FFFFFFFF"/>
      </bottom>
      <diagonal/>
    </border>
    <border>
      <left/>
      <right/>
      <top style="medium">
        <color rgb="FFFFFFFF"/>
      </top>
      <bottom style="medium">
        <color rgb="FFDDD9C3"/>
      </bottom>
      <diagonal/>
    </border>
    <border>
      <left/>
      <right/>
      <top/>
      <bottom/>
      <diagonal/>
    </border>
    <border>
      <left/>
      <right/>
      <top style="thin">
        <color rgb="FFFFFFFF"/>
      </top>
      <bottom style="thin">
        <color rgb="FFFFFFFF"/>
      </bottom>
      <diagonal/>
    </border>
    <border>
      <left/>
      <right/>
      <top style="thin">
        <color rgb="FFFFFFFF"/>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0" fontId="18" fillId="0" borderId="0" applyNumberFormat="0" applyFill="0" applyBorder="0" applyAlignment="0" applyProtection="0"/>
    <xf numFmtId="0" fontId="26" fillId="0" borderId="0" applyNumberFormat="0" applyFill="0" applyBorder="0" applyAlignment="0" applyProtection="0"/>
  </cellStyleXfs>
  <cellXfs count="90">
    <xf numFmtId="0" fontId="0" fillId="0" borderId="0" xfId="0"/>
    <xf numFmtId="0" fontId="1" fillId="0" borderId="0" xfId="0" applyFont="1"/>
    <xf numFmtId="0" fontId="2" fillId="0" borderId="0" xfId="0" applyFont="1"/>
    <xf numFmtId="0" fontId="0" fillId="0" borderId="0" xfId="0" applyAlignment="1">
      <alignment vertical="top"/>
    </xf>
    <xf numFmtId="0" fontId="0" fillId="0" borderId="0" xfId="0" applyAlignment="1">
      <alignment vertical="top" wrapText="1"/>
    </xf>
    <xf numFmtId="0" fontId="10" fillId="7" borderId="2" xfId="0" applyFont="1" applyFill="1" applyBorder="1" applyAlignment="1">
      <alignment horizontal="center" vertical="center"/>
    </xf>
    <xf numFmtId="0" fontId="9" fillId="5" borderId="5" xfId="0" applyFont="1" applyFill="1" applyBorder="1" applyAlignment="1">
      <alignment vertical="center"/>
    </xf>
    <xf numFmtId="0" fontId="0" fillId="2" borderId="3" xfId="0" applyFill="1" applyBorder="1" applyAlignment="1">
      <alignment vertical="top"/>
    </xf>
    <xf numFmtId="0" fontId="2" fillId="2" borderId="3" xfId="0" applyFont="1" applyFill="1" applyBorder="1"/>
    <xf numFmtId="0" fontId="2" fillId="3" borderId="3" xfId="0" applyFont="1" applyFill="1" applyBorder="1"/>
    <xf numFmtId="0" fontId="2" fillId="3" borderId="3" xfId="0" applyFont="1" applyFill="1" applyBorder="1" applyAlignment="1">
      <alignment horizontal="left" vertical="center" wrapText="1"/>
    </xf>
    <xf numFmtId="0" fontId="14" fillId="0" borderId="0" xfId="0" applyFont="1"/>
    <xf numFmtId="0" fontId="19" fillId="0" borderId="0" xfId="0" applyFont="1"/>
    <xf numFmtId="0" fontId="2" fillId="3" borderId="3" xfId="0" applyFont="1" applyFill="1" applyBorder="1" applyAlignment="1">
      <alignment vertical="top" wrapText="1"/>
    </xf>
    <xf numFmtId="0" fontId="2" fillId="3" borderId="3" xfId="0" applyFont="1" applyFill="1" applyBorder="1" applyAlignment="1">
      <alignment vertical="center"/>
    </xf>
    <xf numFmtId="0" fontId="2" fillId="3" borderId="3" xfId="0" applyFont="1" applyFill="1" applyBorder="1" applyAlignment="1">
      <alignment horizontal="left" vertical="top" wrapText="1"/>
    </xf>
    <xf numFmtId="0" fontId="5" fillId="2" borderId="3" xfId="0" applyFont="1" applyFill="1" applyBorder="1" applyAlignment="1">
      <alignment vertical="top"/>
    </xf>
    <xf numFmtId="0" fontId="6" fillId="2" borderId="3" xfId="0" applyFont="1" applyFill="1" applyBorder="1" applyAlignment="1">
      <alignment vertical="center"/>
    </xf>
    <xf numFmtId="0" fontId="16" fillId="2" borderId="3" xfId="0" applyFont="1" applyFill="1" applyBorder="1" applyProtection="1">
      <protection hidden="1"/>
    </xf>
    <xf numFmtId="0" fontId="2" fillId="4" borderId="1" xfId="0" applyFont="1" applyFill="1" applyBorder="1" applyAlignment="1">
      <alignment horizontal="left" vertical="center" wrapText="1"/>
    </xf>
    <xf numFmtId="0" fontId="8" fillId="4" borderId="1" xfId="0" applyFont="1" applyFill="1" applyBorder="1" applyAlignment="1">
      <alignment vertical="center" wrapText="1"/>
    </xf>
    <xf numFmtId="0" fontId="4" fillId="3" borderId="3" xfId="0" applyFont="1" applyFill="1" applyBorder="1"/>
    <xf numFmtId="0" fontId="9" fillId="5" borderId="4" xfId="0" applyFont="1" applyFill="1" applyBorder="1" applyAlignment="1">
      <alignment vertical="center" wrapText="1"/>
    </xf>
    <xf numFmtId="0" fontId="2" fillId="5" borderId="4" xfId="0" applyFont="1" applyFill="1" applyBorder="1" applyAlignment="1">
      <alignment vertical="center"/>
    </xf>
    <xf numFmtId="0" fontId="9" fillId="4" borderId="3" xfId="0" applyFont="1" applyFill="1" applyBorder="1" applyAlignment="1">
      <alignment vertical="center" wrapText="1"/>
    </xf>
    <xf numFmtId="0" fontId="8" fillId="4" borderId="4" xfId="0" applyFont="1" applyFill="1" applyBorder="1" applyAlignment="1">
      <alignment horizontal="left" vertical="center" wrapText="1"/>
    </xf>
    <xf numFmtId="49" fontId="2" fillId="6" borderId="4" xfId="0" applyNumberFormat="1" applyFont="1" applyFill="1" applyBorder="1" applyAlignment="1" applyProtection="1">
      <alignment horizontal="left" vertical="center" wrapText="1"/>
      <protection locked="0"/>
    </xf>
    <xf numFmtId="0" fontId="2" fillId="3" borderId="3" xfId="0" applyFont="1" applyFill="1" applyBorder="1" applyAlignment="1">
      <alignment horizontal="left" vertical="center"/>
    </xf>
    <xf numFmtId="164" fontId="2" fillId="6" borderId="4" xfId="0" applyNumberFormat="1" applyFont="1" applyFill="1" applyBorder="1" applyAlignment="1" applyProtection="1">
      <alignment horizontal="left" vertical="center" wrapText="1"/>
      <protection locked="0"/>
    </xf>
    <xf numFmtId="0" fontId="9" fillId="5" borderId="4" xfId="0" applyFont="1" applyFill="1" applyBorder="1" applyAlignment="1">
      <alignment vertical="center"/>
    </xf>
    <xf numFmtId="49" fontId="11" fillId="6" borderId="4" xfId="0" applyNumberFormat="1" applyFont="1" applyFill="1" applyBorder="1" applyAlignment="1" applyProtection="1">
      <alignment horizontal="left" vertical="center" wrapText="1"/>
      <protection locked="0"/>
    </xf>
    <xf numFmtId="0" fontId="8" fillId="4" borderId="4" xfId="0" applyFont="1" applyFill="1" applyBorder="1" applyAlignment="1">
      <alignment vertical="center" wrapText="1"/>
    </xf>
    <xf numFmtId="0" fontId="2" fillId="3" borderId="3" xfId="0" applyFont="1" applyFill="1" applyBorder="1" applyAlignment="1">
      <alignment vertical="center" wrapText="1"/>
    </xf>
    <xf numFmtId="0" fontId="0" fillId="2" borderId="3" xfId="0" applyFill="1" applyBorder="1" applyAlignment="1">
      <alignment horizontal="right" vertical="center"/>
    </xf>
    <xf numFmtId="0" fontId="2" fillId="2" borderId="3" xfId="0" applyFont="1" applyFill="1" applyBorder="1" applyProtection="1">
      <protection hidden="1"/>
    </xf>
    <xf numFmtId="0" fontId="0" fillId="4" borderId="3" xfId="0" applyFill="1" applyBorder="1" applyAlignment="1">
      <alignment vertical="top"/>
    </xf>
    <xf numFmtId="0" fontId="8" fillId="4" borderId="4" xfId="0" applyFont="1" applyFill="1" applyBorder="1" applyAlignment="1">
      <alignment vertical="center"/>
    </xf>
    <xf numFmtId="0" fontId="17" fillId="4" borderId="4" xfId="0" applyFont="1" applyFill="1" applyBorder="1" applyAlignment="1">
      <alignment vertical="center"/>
    </xf>
    <xf numFmtId="0" fontId="14" fillId="6" borderId="3" xfId="0" applyFont="1" applyFill="1" applyBorder="1" applyAlignment="1" applyProtection="1">
      <alignment horizontal="left" vertical="center"/>
      <protection locked="0"/>
    </xf>
    <xf numFmtId="0" fontId="8" fillId="4" borderId="4" xfId="0" applyFont="1" applyFill="1" applyBorder="1" applyAlignment="1">
      <alignment horizontal="right" vertical="center" wrapText="1"/>
    </xf>
    <xf numFmtId="0" fontId="0" fillId="6" borderId="3" xfId="0" applyFill="1" applyBorder="1" applyAlignment="1" applyProtection="1">
      <alignment horizontal="left" vertical="center"/>
      <protection locked="0"/>
    </xf>
    <xf numFmtId="0" fontId="0" fillId="8" borderId="3" xfId="0" applyFill="1" applyBorder="1" applyAlignment="1">
      <alignment vertical="top"/>
    </xf>
    <xf numFmtId="0" fontId="0" fillId="2" borderId="3" xfId="0" applyFill="1" applyBorder="1" applyAlignment="1">
      <alignment vertical="top" wrapText="1"/>
    </xf>
    <xf numFmtId="0" fontId="0" fillId="8" borderId="3" xfId="0" applyFill="1" applyBorder="1" applyAlignment="1">
      <alignment vertical="top" wrapText="1"/>
    </xf>
    <xf numFmtId="0" fontId="2" fillId="2" borderId="3" xfId="0" applyFont="1" applyFill="1" applyBorder="1" applyAlignment="1">
      <alignment wrapText="1"/>
    </xf>
    <xf numFmtId="0" fontId="2" fillId="3" borderId="3" xfId="0" applyFont="1" applyFill="1" applyBorder="1" applyAlignment="1">
      <alignment wrapText="1"/>
    </xf>
    <xf numFmtId="0" fontId="14" fillId="6" borderId="3" xfId="0" applyFont="1" applyFill="1" applyBorder="1" applyAlignment="1">
      <alignment horizontal="left" vertical="center"/>
    </xf>
    <xf numFmtId="0" fontId="0" fillId="6" borderId="3" xfId="0" applyFill="1" applyBorder="1" applyAlignment="1">
      <alignment horizontal="left" vertical="center"/>
    </xf>
    <xf numFmtId="0" fontId="25" fillId="9" borderId="0" xfId="1" applyFont="1" applyFill="1" applyAlignment="1">
      <alignment vertical="center"/>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8" fillId="4" borderId="4" xfId="0" applyFont="1" applyFill="1" applyBorder="1" applyAlignment="1">
      <alignment horizontal="left" vertical="center" wrapText="1"/>
    </xf>
    <xf numFmtId="0" fontId="3" fillId="0" borderId="4" xfId="0" applyFont="1" applyBorder="1"/>
    <xf numFmtId="0" fontId="2" fillId="2" borderId="3" xfId="0" applyFont="1" applyFill="1" applyBorder="1" applyAlignment="1">
      <alignment horizontal="left" vertical="center" wrapText="1"/>
    </xf>
    <xf numFmtId="0" fontId="3" fillId="0" borderId="3" xfId="0" applyFont="1" applyBorder="1"/>
    <xf numFmtId="0" fontId="7" fillId="2"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0" fontId="3" fillId="0" borderId="1" xfId="0" applyFont="1" applyBorder="1"/>
    <xf numFmtId="0" fontId="28"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2" fillId="2" borderId="4" xfId="0" applyFont="1" applyFill="1" applyBorder="1" applyAlignment="1">
      <alignment horizontal="left" vertical="center" wrapText="1"/>
    </xf>
    <xf numFmtId="0" fontId="12" fillId="6" borderId="4" xfId="0" applyFont="1" applyFill="1" applyBorder="1" applyAlignment="1" applyProtection="1">
      <alignment horizontal="left" vertical="center" wrapText="1"/>
      <protection locked="0"/>
    </xf>
    <xf numFmtId="0" fontId="3" fillId="0" borderId="4" xfId="0" applyFont="1" applyBorder="1" applyProtection="1">
      <protection locked="0"/>
    </xf>
    <xf numFmtId="0" fontId="17" fillId="4" borderId="4" xfId="0" applyFont="1" applyFill="1" applyBorder="1" applyAlignment="1">
      <alignment horizontal="left" vertical="center" wrapText="1"/>
    </xf>
    <xf numFmtId="0" fontId="20" fillId="0" borderId="4" xfId="0" applyFont="1" applyBorder="1"/>
    <xf numFmtId="0" fontId="12" fillId="6" borderId="4" xfId="0" applyFont="1" applyFill="1" applyBorder="1" applyAlignment="1" applyProtection="1">
      <alignment vertical="center" wrapText="1"/>
      <protection locked="0"/>
    </xf>
    <xf numFmtId="0" fontId="23" fillId="3" borderId="3" xfId="1" applyFont="1" applyFill="1" applyBorder="1" applyAlignment="1">
      <alignment horizontal="left" vertical="top" wrapText="1"/>
    </xf>
    <xf numFmtId="0" fontId="22" fillId="3" borderId="3" xfId="0" applyFont="1" applyFill="1" applyBorder="1" applyAlignment="1">
      <alignment horizontal="center" vertical="center"/>
    </xf>
    <xf numFmtId="0" fontId="21" fillId="3" borderId="3" xfId="0" applyFont="1" applyFill="1" applyBorder="1" applyAlignment="1">
      <alignment horizontal="left" vertical="top" wrapText="1"/>
    </xf>
    <xf numFmtId="0" fontId="4" fillId="3" borderId="3"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3" borderId="14" xfId="0" applyFont="1" applyFill="1" applyBorder="1" applyAlignment="1">
      <alignment horizontal="center" vertical="top" wrapText="1"/>
    </xf>
    <xf numFmtId="0" fontId="15" fillId="3" borderId="15" xfId="0" applyFont="1" applyFill="1" applyBorder="1" applyAlignment="1">
      <alignment horizontal="center" vertical="center"/>
    </xf>
    <xf numFmtId="0" fontId="8" fillId="6" borderId="4" xfId="0" applyFont="1" applyFill="1" applyBorder="1" applyAlignment="1" applyProtection="1">
      <alignment horizontal="left" vertical="center" wrapText="1"/>
      <protection locked="0"/>
    </xf>
    <xf numFmtId="0" fontId="17" fillId="4" borderId="5" xfId="0" applyFont="1" applyFill="1" applyBorder="1" applyAlignment="1">
      <alignment horizontal="left" vertical="center" wrapText="1"/>
    </xf>
    <xf numFmtId="0" fontId="4" fillId="3" borderId="10"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12" xfId="0" applyFont="1" applyFill="1" applyBorder="1" applyAlignment="1">
      <alignment horizontal="center" vertical="top" wrapText="1"/>
    </xf>
    <xf numFmtId="0" fontId="18" fillId="3" borderId="9" xfId="1" applyFill="1" applyBorder="1" applyAlignment="1">
      <alignment horizontal="center" vertical="top" wrapText="1"/>
    </xf>
    <xf numFmtId="0" fontId="18" fillId="3" borderId="12" xfId="1" applyFill="1" applyBorder="1" applyAlignment="1">
      <alignment horizontal="center" vertical="top" wrapText="1"/>
    </xf>
    <xf numFmtId="0" fontId="2" fillId="3" borderId="3" xfId="0" applyFont="1" applyFill="1" applyBorder="1" applyAlignment="1">
      <alignment horizontal="center" vertical="top" wrapText="1"/>
    </xf>
    <xf numFmtId="0" fontId="24" fillId="3"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2" fillId="3" borderId="3" xfId="0" applyFont="1" applyFill="1" applyBorder="1" applyAlignment="1">
      <alignment horizontal="center" vertical="center" wrapText="1"/>
    </xf>
    <xf numFmtId="0" fontId="27" fillId="6" borderId="4" xfId="2" applyFont="1" applyFill="1" applyBorder="1" applyAlignment="1" applyProtection="1">
      <alignment horizontal="left" vertical="center" wrapText="1"/>
      <protection locked="0"/>
    </xf>
    <xf numFmtId="0" fontId="27" fillId="0" borderId="4" xfId="2" applyFont="1" applyBorder="1" applyAlignment="1" applyProtection="1">
      <protection locked="0"/>
    </xf>
  </cellXfs>
  <cellStyles count="3">
    <cellStyle name="Explanatory Text" xfId="2" builtinId="53"/>
    <cellStyle name="Hyperlink" xfId="1" builtinId="8"/>
    <cellStyle name="Normal" xfId="0" builtinId="0"/>
  </cellStyles>
  <dxfs count="44">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D99594"/>
          <bgColor rgb="FFD99594"/>
        </patternFill>
      </fill>
    </dxf>
    <dxf>
      <fill>
        <patternFill patternType="solid">
          <fgColor rgb="FFC2D69B"/>
          <bgColor rgb="FFC2D69B"/>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D99594"/>
          <bgColor rgb="FFD99594"/>
        </patternFill>
      </fill>
    </dxf>
    <dxf>
      <fill>
        <patternFill patternType="solid">
          <fgColor rgb="FFC2D69B"/>
          <bgColor rgb="FFC2D69B"/>
        </patternFill>
      </fill>
    </dxf>
    <dxf>
      <fill>
        <patternFill patternType="solid">
          <fgColor rgb="FFC2D69B"/>
          <bgColor rgb="FFC2D69B"/>
        </patternFill>
      </fill>
    </dxf>
    <dxf>
      <fill>
        <patternFill patternType="solid">
          <fgColor rgb="FFD99594"/>
          <bgColor rgb="FFD9959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1295400</xdr:colOff>
      <xdr:row>0</xdr:row>
      <xdr:rowOff>66675</xdr:rowOff>
    </xdr:from>
    <xdr:ext cx="3695700" cy="1190625"/>
    <xdr:pic>
      <xdr:nvPicPr>
        <xdr:cNvPr id="2" name="image1.png" descr="sfia_nostrap-outlines.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304800</xdr:colOff>
      <xdr:row>0</xdr:row>
      <xdr:rowOff>0</xdr:rowOff>
    </xdr:from>
    <xdr:ext cx="3571875" cy="1190625"/>
    <xdr:pic>
      <xdr:nvPicPr>
        <xdr:cNvPr id="2" name="image1.png" descr="sfia_nostrap-outlines.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https://sfia-online.org/en/assets/documents/accreditation-and-licensing/sfia_cv_assessment.pdf" TargetMode="External"/><Relationship Id="rId2" Type="http://schemas.openxmlformats.org/officeDocument/2006/relationships/hyperlink" Target="https://sfia-online.org/en/assets/documents/accreditation-and-licensing/sfia-accredited-consultant-generic-profile-v3-4.pdf" TargetMode="External"/><Relationship Id="rId1" Type="http://schemas.openxmlformats.org/officeDocument/2006/relationships/hyperlink" Target="https://www.sfia-online.org/en/get-accredited/SFIAAccreditedConsultantGenericProfileV3.1.pdf"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sfia-online.org/en/get-accredited/sfia-accredited-consulta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E6" sqref="E6"/>
    </sheetView>
  </sheetViews>
  <sheetFormatPr baseColWidth="10" defaultColWidth="11.1640625" defaultRowHeight="15" customHeight="1"/>
  <cols>
    <col min="1" max="1" width="3.83203125" customWidth="1"/>
    <col min="2" max="2" width="8.83203125" customWidth="1"/>
    <col min="3" max="3" width="10.83203125" customWidth="1"/>
    <col min="4" max="4" width="42.83203125" customWidth="1"/>
    <col min="5" max="5" width="48.83203125" customWidth="1"/>
    <col min="6" max="8" width="3.83203125" customWidth="1"/>
    <col min="9" max="9" width="1.83203125" customWidth="1"/>
    <col min="10" max="10" width="78.83203125" customWidth="1"/>
    <col min="11" max="11" width="1.83203125" customWidth="1"/>
    <col min="12" max="12" width="54" hidden="1" customWidth="1"/>
    <col min="13" max="13" width="54.1640625" hidden="1" customWidth="1"/>
    <col min="14" max="26" width="8.83203125" customWidth="1"/>
  </cols>
  <sheetData>
    <row r="1" spans="1:26" ht="24" customHeight="1">
      <c r="A1" s="8"/>
      <c r="B1" s="53"/>
      <c r="C1" s="54"/>
      <c r="D1" s="54"/>
      <c r="E1" s="54"/>
      <c r="F1" s="8"/>
      <c r="G1" s="8"/>
      <c r="H1" s="8"/>
      <c r="I1" s="9"/>
      <c r="J1" s="9"/>
      <c r="K1" s="9"/>
      <c r="L1" s="2"/>
      <c r="M1" s="2"/>
      <c r="N1" s="2"/>
      <c r="O1" s="2"/>
      <c r="P1" s="2"/>
      <c r="Q1" s="2"/>
      <c r="R1" s="2"/>
      <c r="S1" s="2"/>
      <c r="T1" s="2"/>
      <c r="U1" s="2"/>
      <c r="V1" s="2"/>
      <c r="W1" s="2"/>
      <c r="X1" s="2"/>
      <c r="Y1" s="2"/>
      <c r="Z1" s="2"/>
    </row>
    <row r="2" spans="1:26" ht="81.75" customHeight="1">
      <c r="A2" s="8"/>
      <c r="B2" s="16" t="s">
        <v>0</v>
      </c>
      <c r="C2" s="17"/>
      <c r="D2" s="17"/>
      <c r="E2" s="17"/>
      <c r="F2" s="8"/>
      <c r="G2" s="8"/>
      <c r="H2" s="8"/>
      <c r="I2" s="9"/>
      <c r="J2" s="9"/>
      <c r="K2" s="9"/>
      <c r="L2" s="2"/>
      <c r="M2" s="2"/>
      <c r="N2" s="2"/>
      <c r="O2" s="2"/>
      <c r="P2" s="2"/>
      <c r="Q2" s="2"/>
      <c r="R2" s="2"/>
      <c r="S2" s="2"/>
      <c r="T2" s="2"/>
      <c r="U2" s="2"/>
      <c r="V2" s="2"/>
      <c r="W2" s="2"/>
      <c r="X2" s="2"/>
      <c r="Y2" s="2"/>
      <c r="Z2" s="2"/>
    </row>
    <row r="3" spans="1:26" ht="24" customHeight="1">
      <c r="A3" s="8"/>
      <c r="B3" s="55" t="s">
        <v>1</v>
      </c>
      <c r="C3" s="54"/>
      <c r="D3" s="54"/>
      <c r="E3" s="54"/>
      <c r="F3" s="8"/>
      <c r="G3" s="18" t="s">
        <v>2</v>
      </c>
      <c r="H3" s="8"/>
      <c r="I3" s="9"/>
      <c r="J3" s="9"/>
      <c r="K3" s="9"/>
      <c r="L3" s="2"/>
      <c r="M3" s="2"/>
      <c r="N3" s="2"/>
      <c r="O3" s="2"/>
      <c r="P3" s="2"/>
      <c r="Q3" s="2"/>
      <c r="R3" s="2"/>
      <c r="S3" s="2"/>
      <c r="T3" s="2"/>
      <c r="U3" s="2"/>
      <c r="V3" s="2"/>
      <c r="W3" s="2"/>
      <c r="X3" s="2"/>
      <c r="Y3" s="2"/>
      <c r="Z3" s="2"/>
    </row>
    <row r="4" spans="1:26" ht="21.75" customHeight="1">
      <c r="A4" s="8"/>
      <c r="B4" s="19"/>
      <c r="C4" s="56" t="s">
        <v>3</v>
      </c>
      <c r="D4" s="57"/>
      <c r="E4" s="20"/>
      <c r="F4" s="8"/>
      <c r="G4" s="18" t="s">
        <v>4</v>
      </c>
      <c r="H4" s="8"/>
      <c r="I4" s="9"/>
      <c r="J4" s="21" t="s">
        <v>5</v>
      </c>
      <c r="K4" s="9"/>
      <c r="L4" s="2"/>
      <c r="M4" s="2"/>
      <c r="N4" s="2"/>
      <c r="O4" s="2"/>
      <c r="P4" s="2"/>
      <c r="Q4" s="2"/>
      <c r="R4" s="2"/>
      <c r="S4" s="2"/>
      <c r="T4" s="2"/>
      <c r="U4" s="2"/>
      <c r="V4" s="2"/>
      <c r="W4" s="2"/>
      <c r="X4" s="2"/>
      <c r="Y4" s="2"/>
      <c r="Z4" s="2"/>
    </row>
    <row r="5" spans="1:26" ht="24.75" customHeight="1" thickBot="1">
      <c r="A5" s="8"/>
      <c r="B5" s="22" t="s">
        <v>6</v>
      </c>
      <c r="C5" s="22"/>
      <c r="D5" s="22"/>
      <c r="E5" s="23"/>
      <c r="F5" s="8"/>
      <c r="G5" s="8"/>
      <c r="H5" s="8"/>
      <c r="I5" s="9"/>
      <c r="J5" s="9"/>
      <c r="K5" s="9"/>
      <c r="L5" s="2"/>
      <c r="M5" s="2"/>
      <c r="N5" s="2"/>
      <c r="O5" s="2"/>
      <c r="P5" s="2"/>
      <c r="Q5" s="2"/>
      <c r="R5" s="2"/>
      <c r="S5" s="2"/>
      <c r="T5" s="2"/>
      <c r="U5" s="2"/>
      <c r="V5" s="2"/>
      <c r="W5" s="2"/>
      <c r="X5" s="2"/>
      <c r="Y5" s="2"/>
      <c r="Z5" s="2"/>
    </row>
    <row r="6" spans="1:26" ht="24.75" customHeight="1" thickBot="1">
      <c r="A6" s="8"/>
      <c r="B6" s="24"/>
      <c r="C6" s="51" t="s">
        <v>7</v>
      </c>
      <c r="D6" s="52"/>
      <c r="E6" s="26"/>
      <c r="F6" s="8"/>
      <c r="G6" s="5" t="str">
        <f>IF(E6="",$G$4,$G$3)</f>
        <v>✗</v>
      </c>
      <c r="H6" s="8"/>
      <c r="I6" s="9"/>
      <c r="J6" s="58" t="s">
        <v>8</v>
      </c>
      <c r="K6" s="9"/>
      <c r="L6" s="2"/>
      <c r="M6" s="2"/>
      <c r="N6" s="2"/>
      <c r="O6" s="2"/>
      <c r="P6" s="2"/>
      <c r="Q6" s="2"/>
      <c r="R6" s="2"/>
      <c r="S6" s="2"/>
      <c r="T6" s="2"/>
      <c r="U6" s="2"/>
      <c r="V6" s="2"/>
      <c r="W6" s="2"/>
      <c r="X6" s="2"/>
      <c r="Y6" s="2"/>
      <c r="Z6" s="2"/>
    </row>
    <row r="7" spans="1:26" ht="24.75" customHeight="1" thickBot="1">
      <c r="A7" s="8"/>
      <c r="B7" s="24"/>
      <c r="C7" s="51" t="s">
        <v>9</v>
      </c>
      <c r="D7" s="52"/>
      <c r="E7" s="26"/>
      <c r="F7" s="8"/>
      <c r="G7" s="5" t="str">
        <f>IF(E7="",$G$4,$G$3)</f>
        <v>✗</v>
      </c>
      <c r="H7" s="8"/>
      <c r="I7" s="9"/>
      <c r="J7" s="59"/>
      <c r="K7" s="9"/>
      <c r="L7" s="2"/>
      <c r="M7" s="2"/>
      <c r="N7" s="2"/>
      <c r="O7" s="2"/>
      <c r="P7" s="2"/>
      <c r="Q7" s="2"/>
      <c r="R7" s="2"/>
      <c r="S7" s="2"/>
      <c r="T7" s="2"/>
      <c r="U7" s="2"/>
      <c r="V7" s="2"/>
      <c r="W7" s="2"/>
      <c r="X7" s="2"/>
      <c r="Y7" s="2"/>
      <c r="Z7" s="2"/>
    </row>
    <row r="8" spans="1:26" ht="24.75" customHeight="1" thickBot="1">
      <c r="A8" s="8"/>
      <c r="B8" s="24"/>
      <c r="C8" s="51" t="s">
        <v>10</v>
      </c>
      <c r="D8" s="52"/>
      <c r="E8" s="26"/>
      <c r="F8" s="8"/>
      <c r="G8" s="8"/>
      <c r="H8" s="8"/>
      <c r="I8" s="9"/>
      <c r="J8" s="59"/>
      <c r="K8" s="9"/>
      <c r="L8" s="2"/>
      <c r="M8" s="2"/>
      <c r="N8" s="2"/>
      <c r="O8" s="2"/>
      <c r="P8" s="2"/>
      <c r="Q8" s="2"/>
      <c r="R8" s="2"/>
      <c r="S8" s="2"/>
      <c r="T8" s="2"/>
      <c r="U8" s="2"/>
      <c r="V8" s="2"/>
      <c r="W8" s="2"/>
      <c r="X8" s="2"/>
      <c r="Y8" s="2"/>
      <c r="Z8" s="2"/>
    </row>
    <row r="9" spans="1:26" ht="24.75" customHeight="1" thickBot="1">
      <c r="A9" s="8"/>
      <c r="B9" s="24"/>
      <c r="C9" s="51" t="s">
        <v>11</v>
      </c>
      <c r="D9" s="52"/>
      <c r="E9" s="26"/>
      <c r="F9" s="8"/>
      <c r="G9" s="5" t="str">
        <f>IF(E9="",$G$4,$G$3)</f>
        <v>✗</v>
      </c>
      <c r="H9" s="8"/>
      <c r="I9" s="9"/>
      <c r="J9" s="59"/>
      <c r="K9" s="9"/>
      <c r="L9" s="2"/>
      <c r="M9" s="2"/>
      <c r="N9" s="2"/>
      <c r="O9" s="2"/>
      <c r="P9" s="2"/>
      <c r="Q9" s="2"/>
      <c r="R9" s="2"/>
      <c r="S9" s="2"/>
      <c r="T9" s="2"/>
      <c r="U9" s="2"/>
      <c r="V9" s="2"/>
      <c r="W9" s="2"/>
      <c r="X9" s="2"/>
      <c r="Y9" s="2"/>
      <c r="Z9" s="2"/>
    </row>
    <row r="10" spans="1:26" ht="24.75" customHeight="1" thickBot="1">
      <c r="A10" s="8"/>
      <c r="B10" s="24"/>
      <c r="C10" s="51" t="s">
        <v>12</v>
      </c>
      <c r="D10" s="52"/>
      <c r="E10" s="26"/>
      <c r="F10" s="8"/>
      <c r="G10" s="8"/>
      <c r="H10" s="8"/>
      <c r="I10" s="9"/>
      <c r="J10" s="59"/>
      <c r="K10" s="9"/>
      <c r="L10" s="2"/>
      <c r="M10" s="2"/>
      <c r="N10" s="2"/>
      <c r="O10" s="2"/>
      <c r="P10" s="2"/>
      <c r="Q10" s="2"/>
      <c r="R10" s="2"/>
      <c r="S10" s="2"/>
      <c r="T10" s="2"/>
      <c r="U10" s="2"/>
      <c r="V10" s="2"/>
      <c r="W10" s="2"/>
      <c r="X10" s="2"/>
      <c r="Y10" s="2"/>
      <c r="Z10" s="2"/>
    </row>
    <row r="11" spans="1:26" ht="24.75" customHeight="1" thickBot="1">
      <c r="A11" s="8"/>
      <c r="B11" s="24"/>
      <c r="C11" s="51" t="s">
        <v>13</v>
      </c>
      <c r="D11" s="52"/>
      <c r="E11" s="26"/>
      <c r="F11" s="8"/>
      <c r="G11" s="5" t="str">
        <f>IF(E11="",$G$4,$G$3)</f>
        <v>✗</v>
      </c>
      <c r="H11" s="8"/>
      <c r="I11" s="9"/>
      <c r="J11" s="60"/>
      <c r="K11" s="9"/>
      <c r="L11" s="2"/>
      <c r="M11" s="2"/>
      <c r="N11" s="2"/>
      <c r="O11" s="2"/>
      <c r="P11" s="2"/>
      <c r="Q11" s="2"/>
      <c r="R11" s="2"/>
      <c r="S11" s="2"/>
      <c r="T11" s="2"/>
      <c r="U11" s="2"/>
      <c r="V11" s="2"/>
      <c r="W11" s="2"/>
      <c r="X11" s="2"/>
      <c r="Y11" s="2"/>
      <c r="Z11" s="2"/>
    </row>
    <row r="12" spans="1:26" ht="24.75" customHeight="1" thickBot="1">
      <c r="A12" s="8"/>
      <c r="B12" s="24"/>
      <c r="C12" s="51" t="s">
        <v>14</v>
      </c>
      <c r="D12" s="52"/>
      <c r="E12" s="26"/>
      <c r="F12" s="8"/>
      <c r="G12" s="5" t="str">
        <f>IF(E12="",$G$4,$G$3)</f>
        <v>✗</v>
      </c>
      <c r="H12" s="8"/>
      <c r="I12" s="9"/>
      <c r="J12" s="14"/>
      <c r="K12" s="9"/>
      <c r="L12" s="2"/>
      <c r="M12" s="2"/>
      <c r="N12" s="2"/>
      <c r="O12" s="2"/>
      <c r="P12" s="2"/>
      <c r="Q12" s="2"/>
      <c r="R12" s="2"/>
      <c r="S12" s="2"/>
      <c r="T12" s="2"/>
      <c r="U12" s="2"/>
      <c r="V12" s="2"/>
      <c r="W12" s="2"/>
      <c r="X12" s="2"/>
      <c r="Y12" s="2"/>
      <c r="Z12" s="2"/>
    </row>
    <row r="13" spans="1:26" ht="24.75" customHeight="1" thickBot="1">
      <c r="A13" s="8"/>
      <c r="B13" s="6" t="s">
        <v>15</v>
      </c>
      <c r="C13" s="22"/>
      <c r="D13" s="22"/>
      <c r="E13" s="23"/>
      <c r="F13" s="8"/>
      <c r="G13" s="8"/>
      <c r="H13" s="8"/>
      <c r="I13" s="9"/>
      <c r="J13" s="9"/>
      <c r="K13" s="9"/>
      <c r="L13" s="2"/>
      <c r="M13" s="2"/>
      <c r="N13" s="2"/>
      <c r="O13" s="2"/>
      <c r="P13" s="2"/>
      <c r="Q13" s="2"/>
      <c r="R13" s="2"/>
      <c r="S13" s="2"/>
      <c r="T13" s="2"/>
      <c r="U13" s="2"/>
      <c r="V13" s="2"/>
      <c r="W13" s="2"/>
      <c r="X13" s="2"/>
      <c r="Y13" s="2"/>
      <c r="Z13" s="2"/>
    </row>
    <row r="14" spans="1:26" ht="24.75" customHeight="1" thickBot="1">
      <c r="A14" s="8"/>
      <c r="B14" s="24"/>
      <c r="C14" s="51" t="s">
        <v>16</v>
      </c>
      <c r="D14" s="52"/>
      <c r="E14" s="26"/>
      <c r="F14" s="8"/>
      <c r="G14" s="5" t="str">
        <f>IF(E14="",$G$4,$G$3)</f>
        <v>✗</v>
      </c>
      <c r="H14" s="8"/>
      <c r="I14" s="9"/>
      <c r="J14" s="27" t="s">
        <v>17</v>
      </c>
      <c r="K14" s="9"/>
      <c r="L14" s="2"/>
      <c r="M14" s="2"/>
      <c r="N14" s="2"/>
      <c r="O14" s="2"/>
      <c r="P14" s="2"/>
      <c r="Q14" s="2"/>
      <c r="R14" s="2"/>
      <c r="S14" s="2"/>
      <c r="T14" s="2"/>
      <c r="U14" s="2"/>
      <c r="V14" s="2"/>
      <c r="W14" s="2"/>
      <c r="X14" s="2"/>
      <c r="Y14" s="2"/>
      <c r="Z14" s="2"/>
    </row>
    <row r="15" spans="1:26" ht="24.75" customHeight="1" thickBot="1">
      <c r="A15" s="8"/>
      <c r="B15" s="24"/>
      <c r="C15" s="51" t="s">
        <v>18</v>
      </c>
      <c r="D15" s="52"/>
      <c r="E15" s="26"/>
      <c r="F15" s="8"/>
      <c r="G15" s="5" t="str">
        <f>IF(E15="",$G$4,$G$3)</f>
        <v>✗</v>
      </c>
      <c r="H15" s="8"/>
      <c r="I15" s="9"/>
      <c r="J15" s="27" t="s">
        <v>19</v>
      </c>
      <c r="K15" s="9"/>
      <c r="L15" s="2"/>
      <c r="M15" s="2"/>
      <c r="N15" s="2"/>
      <c r="O15" s="2"/>
      <c r="P15" s="2"/>
      <c r="Q15" s="2"/>
      <c r="R15" s="2"/>
      <c r="S15" s="2"/>
      <c r="T15" s="2"/>
      <c r="U15" s="2"/>
      <c r="V15" s="2"/>
      <c r="W15" s="2"/>
      <c r="X15" s="2"/>
      <c r="Y15" s="2"/>
      <c r="Z15" s="2"/>
    </row>
    <row r="16" spans="1:26" ht="24.75" customHeight="1" thickBot="1">
      <c r="A16" s="8"/>
      <c r="B16" s="24"/>
      <c r="C16" s="51" t="s">
        <v>20</v>
      </c>
      <c r="D16" s="52"/>
      <c r="E16" s="28"/>
      <c r="F16" s="8"/>
      <c r="G16" s="5" t="str">
        <f>IF(E16="",$G$4,$G$3)</f>
        <v>✗</v>
      </c>
      <c r="H16" s="8"/>
      <c r="I16" s="9"/>
      <c r="J16" s="27"/>
      <c r="K16" s="9"/>
      <c r="L16" s="2"/>
      <c r="M16" s="2"/>
      <c r="N16" s="2"/>
      <c r="O16" s="2"/>
      <c r="P16" s="2"/>
      <c r="Q16" s="2"/>
      <c r="R16" s="2"/>
      <c r="S16" s="2"/>
      <c r="T16" s="2"/>
      <c r="U16" s="2"/>
      <c r="V16" s="2"/>
      <c r="W16" s="2"/>
      <c r="X16" s="2"/>
      <c r="Y16" s="2"/>
      <c r="Z16" s="2"/>
    </row>
    <row r="17" spans="1:26" ht="24.75" customHeight="1" thickBot="1">
      <c r="A17" s="8"/>
      <c r="B17" s="29" t="s">
        <v>21</v>
      </c>
      <c r="C17" s="22"/>
      <c r="D17" s="22"/>
      <c r="E17" s="23"/>
      <c r="F17" s="8"/>
      <c r="G17" s="8"/>
      <c r="H17" s="8"/>
      <c r="I17" s="9"/>
      <c r="J17" s="9"/>
      <c r="K17" s="9"/>
      <c r="L17" s="2"/>
      <c r="M17" s="2"/>
      <c r="N17" s="2"/>
      <c r="O17" s="2"/>
      <c r="P17" s="2"/>
      <c r="Q17" s="2"/>
      <c r="R17" s="2"/>
      <c r="S17" s="2"/>
      <c r="T17" s="2"/>
      <c r="U17" s="2"/>
      <c r="V17" s="2"/>
      <c r="W17" s="2"/>
      <c r="X17" s="2"/>
      <c r="Y17" s="2"/>
      <c r="Z17" s="2"/>
    </row>
    <row r="18" spans="1:26" ht="24.75" customHeight="1" thickBot="1">
      <c r="A18" s="8"/>
      <c r="B18" s="24"/>
      <c r="C18" s="51" t="s">
        <v>22</v>
      </c>
      <c r="D18" s="52"/>
      <c r="E18" s="26"/>
      <c r="F18" s="8"/>
      <c r="G18" s="5" t="str">
        <f>IF(E18="",$G$4,$G$3)</f>
        <v>✗</v>
      </c>
      <c r="H18" s="8"/>
      <c r="I18" s="9"/>
      <c r="J18" s="14" t="s">
        <v>23</v>
      </c>
      <c r="K18" s="9"/>
      <c r="L18" s="2"/>
      <c r="M18" s="2"/>
      <c r="N18" s="2"/>
      <c r="O18" s="2"/>
      <c r="P18" s="2"/>
      <c r="Q18" s="2"/>
      <c r="R18" s="2"/>
      <c r="S18" s="2"/>
      <c r="T18" s="2"/>
      <c r="U18" s="2"/>
      <c r="V18" s="2"/>
      <c r="W18" s="2"/>
      <c r="X18" s="2"/>
      <c r="Y18" s="2"/>
      <c r="Z18" s="2"/>
    </row>
    <row r="19" spans="1:26" ht="24.75" customHeight="1" thickBot="1">
      <c r="A19" s="8"/>
      <c r="B19" s="24"/>
      <c r="C19" s="51" t="s">
        <v>24</v>
      </c>
      <c r="D19" s="52"/>
      <c r="E19" s="26"/>
      <c r="F19" s="8"/>
      <c r="G19" s="5" t="str">
        <f>IF(E19="",$G$4,$G$3)</f>
        <v>✗</v>
      </c>
      <c r="H19" s="8"/>
      <c r="I19" s="9"/>
      <c r="J19" s="14"/>
      <c r="K19" s="9"/>
      <c r="L19" s="2"/>
      <c r="M19" s="2"/>
      <c r="N19" s="2"/>
      <c r="O19" s="2"/>
      <c r="P19" s="2"/>
      <c r="Q19" s="2"/>
      <c r="R19" s="2"/>
      <c r="S19" s="2"/>
      <c r="T19" s="2"/>
      <c r="U19" s="2"/>
      <c r="V19" s="2"/>
      <c r="W19" s="2"/>
      <c r="X19" s="2"/>
      <c r="Y19" s="2"/>
      <c r="Z19" s="2"/>
    </row>
    <row r="20" spans="1:26" ht="24.75" customHeight="1">
      <c r="A20" s="8"/>
      <c r="B20" s="24"/>
      <c r="C20" s="51" t="s">
        <v>25</v>
      </c>
      <c r="D20" s="52"/>
      <c r="E20" s="26"/>
      <c r="F20" s="8"/>
      <c r="G20" s="8"/>
      <c r="H20" s="8"/>
      <c r="I20" s="9"/>
      <c r="J20" s="14" t="s">
        <v>26</v>
      </c>
      <c r="K20" s="9"/>
      <c r="L20" s="2"/>
      <c r="M20" s="2"/>
      <c r="N20" s="2"/>
      <c r="O20" s="2"/>
      <c r="P20" s="2"/>
      <c r="Q20" s="2"/>
      <c r="R20" s="2"/>
      <c r="S20" s="2"/>
      <c r="T20" s="2"/>
      <c r="U20" s="2"/>
      <c r="V20" s="2"/>
      <c r="W20" s="2"/>
      <c r="X20" s="2"/>
      <c r="Y20" s="2"/>
      <c r="Z20" s="2"/>
    </row>
    <row r="21" spans="1:26" ht="24.75" customHeight="1" thickBot="1">
      <c r="A21" s="8"/>
      <c r="B21" s="24"/>
      <c r="C21" s="51" t="s">
        <v>27</v>
      </c>
      <c r="D21" s="52"/>
      <c r="E21" s="26"/>
      <c r="F21" s="8"/>
      <c r="G21" s="8"/>
      <c r="H21" s="8"/>
      <c r="I21" s="9"/>
      <c r="J21" s="14"/>
      <c r="K21" s="9"/>
      <c r="L21" s="2"/>
      <c r="M21" s="2"/>
      <c r="N21" s="2"/>
      <c r="O21" s="2"/>
      <c r="P21" s="2"/>
      <c r="Q21" s="2"/>
      <c r="R21" s="2"/>
      <c r="S21" s="2"/>
      <c r="T21" s="2"/>
      <c r="U21" s="2"/>
      <c r="V21" s="2"/>
      <c r="W21" s="2"/>
      <c r="X21" s="2"/>
      <c r="Y21" s="2"/>
      <c r="Z21" s="2"/>
    </row>
    <row r="22" spans="1:26" ht="24.75" customHeight="1" thickBot="1">
      <c r="A22" s="8"/>
      <c r="B22" s="24"/>
      <c r="C22" s="51" t="s">
        <v>28</v>
      </c>
      <c r="D22" s="52"/>
      <c r="E22" s="26"/>
      <c r="F22" s="8"/>
      <c r="G22" s="5" t="str">
        <f t="shared" ref="G22:G31" si="0">IF(E22="",$G$4,$G$3)</f>
        <v>✗</v>
      </c>
      <c r="H22" s="8"/>
      <c r="I22" s="9"/>
      <c r="J22" s="14"/>
      <c r="K22" s="9"/>
      <c r="L22" s="2"/>
      <c r="M22" s="2"/>
      <c r="N22" s="2"/>
      <c r="O22" s="2"/>
      <c r="P22" s="2"/>
      <c r="Q22" s="2"/>
      <c r="R22" s="2"/>
      <c r="S22" s="2"/>
      <c r="T22" s="2"/>
      <c r="U22" s="2"/>
      <c r="V22" s="2"/>
      <c r="W22" s="2"/>
      <c r="X22" s="2"/>
      <c r="Y22" s="2"/>
      <c r="Z22" s="2"/>
    </row>
    <row r="23" spans="1:26" ht="24.75" customHeight="1" thickBot="1">
      <c r="A23" s="8"/>
      <c r="B23" s="24"/>
      <c r="C23" s="51" t="s">
        <v>29</v>
      </c>
      <c r="D23" s="52"/>
      <c r="E23" s="26"/>
      <c r="F23" s="8"/>
      <c r="G23" s="5" t="str">
        <f t="shared" si="0"/>
        <v>✗</v>
      </c>
      <c r="H23" s="8"/>
      <c r="I23" s="9"/>
      <c r="J23" s="14"/>
      <c r="K23" s="9"/>
      <c r="L23" s="2"/>
      <c r="M23" s="2"/>
      <c r="N23" s="2"/>
      <c r="O23" s="2"/>
      <c r="P23" s="2"/>
      <c r="Q23" s="2"/>
      <c r="R23" s="2"/>
      <c r="S23" s="2"/>
      <c r="T23" s="2"/>
      <c r="U23" s="2"/>
      <c r="V23" s="2"/>
      <c r="W23" s="2"/>
      <c r="X23" s="2"/>
      <c r="Y23" s="2"/>
      <c r="Z23" s="2"/>
    </row>
    <row r="24" spans="1:26" ht="24.75" customHeight="1" thickBot="1">
      <c r="A24" s="8"/>
      <c r="B24" s="24"/>
      <c r="C24" s="51" t="s">
        <v>30</v>
      </c>
      <c r="D24" s="52"/>
      <c r="E24" s="26"/>
      <c r="F24" s="8"/>
      <c r="G24" s="5" t="str">
        <f t="shared" si="0"/>
        <v>✗</v>
      </c>
      <c r="H24" s="8"/>
      <c r="I24" s="9"/>
      <c r="J24" s="14"/>
      <c r="K24" s="9"/>
      <c r="L24" s="2"/>
      <c r="M24" s="2"/>
      <c r="N24" s="2"/>
      <c r="O24" s="2"/>
      <c r="P24" s="2"/>
      <c r="Q24" s="2"/>
      <c r="R24" s="2"/>
      <c r="S24" s="2"/>
      <c r="T24" s="2"/>
      <c r="U24" s="2"/>
      <c r="V24" s="2"/>
      <c r="W24" s="2"/>
      <c r="X24" s="2"/>
      <c r="Y24" s="2"/>
      <c r="Z24" s="2"/>
    </row>
    <row r="25" spans="1:26" ht="24.75" customHeight="1" thickBot="1">
      <c r="A25" s="8"/>
      <c r="B25" s="24"/>
      <c r="C25" s="51" t="s">
        <v>31</v>
      </c>
      <c r="D25" s="52"/>
      <c r="E25" s="26"/>
      <c r="F25" s="8"/>
      <c r="G25" s="5" t="str">
        <f t="shared" si="0"/>
        <v>✗</v>
      </c>
      <c r="H25" s="8"/>
      <c r="I25" s="9"/>
      <c r="J25" s="14"/>
      <c r="K25" s="9"/>
      <c r="L25" s="2"/>
      <c r="M25" s="2"/>
      <c r="N25" s="2"/>
      <c r="O25" s="2"/>
      <c r="P25" s="2"/>
      <c r="Q25" s="2"/>
      <c r="R25" s="2"/>
      <c r="S25" s="2"/>
      <c r="T25" s="2"/>
      <c r="U25" s="2"/>
      <c r="V25" s="2"/>
      <c r="W25" s="2"/>
      <c r="X25" s="2"/>
      <c r="Y25" s="2"/>
      <c r="Z25" s="2"/>
    </row>
    <row r="26" spans="1:26" ht="24.75" customHeight="1" thickBot="1">
      <c r="A26" s="8"/>
      <c r="B26" s="24"/>
      <c r="C26" s="51" t="s">
        <v>32</v>
      </c>
      <c r="D26" s="52"/>
      <c r="E26" s="30"/>
      <c r="F26" s="8"/>
      <c r="G26" s="5" t="str">
        <f t="shared" si="0"/>
        <v>✗</v>
      </c>
      <c r="H26" s="8"/>
      <c r="I26" s="9"/>
      <c r="J26" s="14"/>
      <c r="K26" s="9"/>
      <c r="L26" s="2"/>
      <c r="M26" s="2"/>
      <c r="N26" s="2"/>
      <c r="O26" s="2"/>
      <c r="P26" s="2"/>
      <c r="Q26" s="2"/>
      <c r="R26" s="2"/>
      <c r="S26" s="2"/>
      <c r="T26" s="2"/>
      <c r="U26" s="2"/>
      <c r="V26" s="2"/>
      <c r="W26" s="2"/>
      <c r="X26" s="2"/>
      <c r="Y26" s="2"/>
      <c r="Z26" s="2"/>
    </row>
    <row r="27" spans="1:26" ht="24.75" customHeight="1" thickBot="1">
      <c r="A27" s="8"/>
      <c r="B27" s="24"/>
      <c r="C27" s="31" t="s">
        <v>33</v>
      </c>
      <c r="D27" s="31" t="s">
        <v>34</v>
      </c>
      <c r="E27" s="26"/>
      <c r="F27" s="8"/>
      <c r="G27" s="5" t="str">
        <f t="shared" si="0"/>
        <v>✗</v>
      </c>
      <c r="H27" s="8"/>
      <c r="I27" s="9"/>
      <c r="J27" s="14"/>
      <c r="K27" s="9"/>
      <c r="L27" s="2"/>
      <c r="M27" s="2"/>
      <c r="N27" s="2"/>
      <c r="O27" s="2"/>
      <c r="P27" s="2"/>
      <c r="Q27" s="2"/>
      <c r="R27" s="2"/>
      <c r="S27" s="2"/>
      <c r="T27" s="2"/>
      <c r="U27" s="2"/>
      <c r="V27" s="2"/>
      <c r="W27" s="2"/>
      <c r="X27" s="2"/>
      <c r="Y27" s="2"/>
      <c r="Z27" s="2"/>
    </row>
    <row r="28" spans="1:26" ht="24.75" customHeight="1" thickBot="1">
      <c r="A28" s="8"/>
      <c r="B28" s="24"/>
      <c r="C28" s="31"/>
      <c r="D28" s="31" t="s">
        <v>35</v>
      </c>
      <c r="E28" s="26"/>
      <c r="F28" s="8"/>
      <c r="G28" s="5" t="str">
        <f t="shared" si="0"/>
        <v>✗</v>
      </c>
      <c r="H28" s="8"/>
      <c r="I28" s="9"/>
      <c r="J28" s="14"/>
      <c r="K28" s="9"/>
      <c r="L28" s="2"/>
      <c r="M28" s="2"/>
      <c r="N28" s="2"/>
      <c r="O28" s="2"/>
      <c r="P28" s="2"/>
      <c r="Q28" s="2"/>
      <c r="R28" s="2"/>
      <c r="S28" s="2"/>
      <c r="T28" s="2"/>
      <c r="U28" s="2"/>
      <c r="V28" s="2"/>
      <c r="W28" s="2"/>
      <c r="X28" s="2"/>
      <c r="Y28" s="2"/>
      <c r="Z28" s="2"/>
    </row>
    <row r="29" spans="1:26" ht="24.75" customHeight="1" thickBot="1">
      <c r="A29" s="8"/>
      <c r="B29" s="24"/>
      <c r="C29" s="31"/>
      <c r="D29" s="31" t="s">
        <v>36</v>
      </c>
      <c r="E29" s="26"/>
      <c r="F29" s="8"/>
      <c r="G29" s="5" t="str">
        <f t="shared" si="0"/>
        <v>✗</v>
      </c>
      <c r="H29" s="8"/>
      <c r="I29" s="9"/>
      <c r="J29" s="14"/>
      <c r="K29" s="9"/>
      <c r="L29" s="2"/>
      <c r="M29" s="2"/>
      <c r="N29" s="2"/>
      <c r="O29" s="2"/>
      <c r="P29" s="2"/>
      <c r="Q29" s="2"/>
      <c r="R29" s="2"/>
      <c r="S29" s="2"/>
      <c r="T29" s="2"/>
      <c r="U29" s="2"/>
      <c r="V29" s="2"/>
      <c r="W29" s="2"/>
      <c r="X29" s="2"/>
      <c r="Y29" s="2"/>
      <c r="Z29" s="2"/>
    </row>
    <row r="30" spans="1:26" ht="24.75" customHeight="1" thickBot="1">
      <c r="A30" s="8"/>
      <c r="B30" s="24"/>
      <c r="C30" s="51" t="s">
        <v>37</v>
      </c>
      <c r="D30" s="52"/>
      <c r="E30" s="26"/>
      <c r="F30" s="8"/>
      <c r="G30" s="5" t="str">
        <f t="shared" si="0"/>
        <v>✗</v>
      </c>
      <c r="H30" s="8"/>
      <c r="I30" s="9"/>
      <c r="J30" s="14"/>
      <c r="K30" s="9"/>
      <c r="L30" s="2"/>
      <c r="M30" s="2"/>
      <c r="N30" s="2"/>
      <c r="O30" s="2"/>
      <c r="P30" s="2"/>
      <c r="Q30" s="2"/>
      <c r="R30" s="2"/>
      <c r="S30" s="2"/>
      <c r="T30" s="2"/>
      <c r="U30" s="2"/>
      <c r="V30" s="2"/>
      <c r="W30" s="2"/>
      <c r="X30" s="2"/>
      <c r="Y30" s="2"/>
      <c r="Z30" s="2"/>
    </row>
    <row r="31" spans="1:26" ht="24.75" customHeight="1" thickBot="1">
      <c r="A31" s="8"/>
      <c r="B31" s="24"/>
      <c r="C31" s="51" t="s">
        <v>38</v>
      </c>
      <c r="D31" s="52"/>
      <c r="E31" s="30"/>
      <c r="F31" s="8"/>
      <c r="G31" s="5" t="str">
        <f t="shared" si="0"/>
        <v>✗</v>
      </c>
      <c r="H31" s="8"/>
      <c r="I31" s="9"/>
      <c r="J31" s="14"/>
      <c r="K31" s="9"/>
      <c r="L31" s="2"/>
      <c r="M31" s="2"/>
      <c r="N31" s="2"/>
      <c r="O31" s="2"/>
      <c r="P31" s="2"/>
      <c r="Q31" s="2"/>
      <c r="R31" s="2"/>
      <c r="S31" s="2"/>
      <c r="T31" s="2"/>
      <c r="U31" s="2"/>
      <c r="V31" s="2"/>
      <c r="W31" s="2"/>
      <c r="X31" s="2"/>
      <c r="Y31" s="2"/>
      <c r="Z31" s="2"/>
    </row>
    <row r="32" spans="1:26" ht="24.75" customHeight="1">
      <c r="A32" s="8"/>
      <c r="B32" s="29" t="s">
        <v>39</v>
      </c>
      <c r="C32" s="22"/>
      <c r="D32" s="22"/>
      <c r="E32" s="23"/>
      <c r="F32" s="8"/>
      <c r="G32" s="8"/>
      <c r="H32" s="8"/>
      <c r="I32" s="9"/>
      <c r="J32" s="49" t="s">
        <v>40</v>
      </c>
      <c r="K32" s="9"/>
      <c r="L32" s="2"/>
      <c r="M32" s="2"/>
      <c r="N32" s="2"/>
      <c r="O32" s="2"/>
      <c r="P32" s="2"/>
      <c r="Q32" s="2"/>
      <c r="R32" s="2"/>
      <c r="S32" s="2"/>
      <c r="T32" s="2"/>
      <c r="U32" s="2"/>
      <c r="V32" s="2"/>
      <c r="W32" s="2"/>
      <c r="X32" s="2"/>
      <c r="Y32" s="2"/>
      <c r="Z32" s="2"/>
    </row>
    <row r="33" spans="1:26" ht="24.75" customHeight="1">
      <c r="A33" s="8"/>
      <c r="B33" s="24"/>
      <c r="C33" s="51" t="s">
        <v>41</v>
      </c>
      <c r="D33" s="52"/>
      <c r="E33" s="25" t="s">
        <v>145</v>
      </c>
      <c r="F33" s="8"/>
      <c r="G33" s="8"/>
      <c r="H33" s="8"/>
      <c r="I33" s="9"/>
      <c r="J33" s="50"/>
      <c r="K33" s="9"/>
      <c r="L33" s="2"/>
      <c r="M33" s="2"/>
      <c r="N33" s="2"/>
      <c r="O33" s="2"/>
      <c r="P33" s="2"/>
      <c r="Q33" s="2"/>
      <c r="R33" s="2"/>
      <c r="S33" s="2"/>
      <c r="T33" s="2"/>
      <c r="U33" s="2"/>
      <c r="V33" s="2"/>
      <c r="W33" s="2"/>
      <c r="X33" s="2"/>
      <c r="Y33" s="2"/>
      <c r="Z33" s="2"/>
    </row>
    <row r="34" spans="1:26" ht="24.75" customHeight="1" thickBot="1">
      <c r="A34" s="8"/>
      <c r="B34" s="24"/>
      <c r="C34" s="51" t="s">
        <v>42</v>
      </c>
      <c r="D34" s="52"/>
      <c r="E34" s="25" t="s">
        <v>43</v>
      </c>
      <c r="F34" s="8"/>
      <c r="G34" s="8"/>
      <c r="H34" s="8"/>
      <c r="I34" s="9"/>
      <c r="J34" s="50"/>
      <c r="K34" s="9"/>
      <c r="L34" s="2"/>
      <c r="M34" s="2"/>
      <c r="N34" s="2"/>
      <c r="O34" s="2"/>
      <c r="P34" s="2"/>
      <c r="Q34" s="2"/>
      <c r="R34" s="2"/>
      <c r="S34" s="2"/>
      <c r="T34" s="2"/>
      <c r="U34" s="2"/>
      <c r="V34" s="2"/>
      <c r="W34" s="2"/>
      <c r="X34" s="2"/>
      <c r="Y34" s="2"/>
      <c r="Z34" s="2"/>
    </row>
    <row r="35" spans="1:26" ht="24.75" customHeight="1" thickBot="1">
      <c r="A35" s="8"/>
      <c r="B35" s="24"/>
      <c r="C35" s="51" t="s">
        <v>44</v>
      </c>
      <c r="D35" s="52"/>
      <c r="E35" s="26"/>
      <c r="F35" s="8"/>
      <c r="G35" s="5" t="str">
        <f>IF(E35="",$G$4,$G$3)</f>
        <v>✗</v>
      </c>
      <c r="H35" s="8"/>
      <c r="I35" s="9"/>
      <c r="J35" s="32" t="s">
        <v>45</v>
      </c>
      <c r="K35" s="9"/>
      <c r="L35" s="2"/>
      <c r="M35" s="2"/>
      <c r="N35" s="2"/>
      <c r="O35" s="2"/>
      <c r="P35" s="2"/>
      <c r="Q35" s="2"/>
      <c r="R35" s="2"/>
      <c r="S35" s="2"/>
      <c r="T35" s="2"/>
      <c r="U35" s="2"/>
      <c r="V35" s="2"/>
      <c r="W35" s="2"/>
      <c r="X35" s="2"/>
      <c r="Y35" s="2"/>
      <c r="Z35" s="2"/>
    </row>
    <row r="36" spans="1:26" ht="24.75" customHeight="1" thickBot="1">
      <c r="A36" s="8"/>
      <c r="B36" s="24"/>
      <c r="C36" s="51" t="s">
        <v>46</v>
      </c>
      <c r="D36" s="52"/>
      <c r="E36" s="26"/>
      <c r="F36" s="8"/>
      <c r="G36" s="5" t="str">
        <f>IF(E36="",$G$4,$G$3)</f>
        <v>✗</v>
      </c>
      <c r="H36" s="8"/>
      <c r="I36" s="9"/>
      <c r="J36" s="14"/>
      <c r="K36" s="9"/>
      <c r="L36" s="2"/>
      <c r="M36" s="2"/>
      <c r="N36" s="2"/>
      <c r="O36" s="2"/>
      <c r="P36" s="2"/>
      <c r="Q36" s="2"/>
      <c r="R36" s="2"/>
      <c r="S36" s="2"/>
      <c r="T36" s="2"/>
      <c r="U36" s="2"/>
      <c r="V36" s="2"/>
      <c r="W36" s="2"/>
      <c r="X36" s="2"/>
      <c r="Y36" s="2"/>
      <c r="Z36" s="2"/>
    </row>
    <row r="37" spans="1:26" ht="24.75" customHeight="1" thickBot="1">
      <c r="A37" s="8"/>
      <c r="B37" s="24"/>
      <c r="C37" s="51" t="s">
        <v>47</v>
      </c>
      <c r="D37" s="52"/>
      <c r="E37" s="26"/>
      <c r="F37" s="8"/>
      <c r="G37" s="5" t="str">
        <f>IF(E37="",$G$4,$G$3)</f>
        <v>✗</v>
      </c>
      <c r="H37" s="8"/>
      <c r="I37" s="9"/>
      <c r="J37" s="14"/>
      <c r="K37" s="9"/>
      <c r="L37" s="2"/>
      <c r="M37" s="2"/>
      <c r="N37" s="2"/>
      <c r="O37" s="2"/>
      <c r="P37" s="2"/>
      <c r="Q37" s="2"/>
      <c r="R37" s="2"/>
      <c r="S37" s="2"/>
      <c r="T37" s="2"/>
      <c r="U37" s="2"/>
      <c r="V37" s="2"/>
      <c r="W37" s="2"/>
      <c r="X37" s="2"/>
      <c r="Y37" s="2"/>
      <c r="Z37" s="2"/>
    </row>
    <row r="38" spans="1:26" ht="24.75" customHeight="1" thickBot="1">
      <c r="A38" s="8"/>
      <c r="B38" s="24"/>
      <c r="C38" s="51" t="s">
        <v>48</v>
      </c>
      <c r="D38" s="52"/>
      <c r="E38" s="26"/>
      <c r="F38" s="8"/>
      <c r="G38" s="5" t="str">
        <f>IF(E38="",$G$4,$G$3)</f>
        <v>✗</v>
      </c>
      <c r="H38" s="8"/>
      <c r="I38" s="9"/>
      <c r="J38" s="14"/>
      <c r="K38" s="9"/>
      <c r="L38" s="2"/>
      <c r="M38" s="2"/>
      <c r="N38" s="2"/>
      <c r="O38" s="2"/>
      <c r="P38" s="2"/>
      <c r="Q38" s="2"/>
      <c r="R38" s="2"/>
      <c r="S38" s="2"/>
      <c r="T38" s="2"/>
      <c r="U38" s="2"/>
      <c r="V38" s="2"/>
      <c r="W38" s="2"/>
      <c r="X38" s="2"/>
      <c r="Y38" s="2"/>
      <c r="Z38" s="2"/>
    </row>
    <row r="39" spans="1:26" ht="24.75" customHeight="1" thickBot="1">
      <c r="A39" s="8"/>
      <c r="B39" s="29" t="str">
        <f>IF(E36="Someone else will pay","Please give the contact details of who is paying the fee(s)","No need to complete this section as you have elected to pay the fees yourself")</f>
        <v>No need to complete this section as you have elected to pay the fees yourself</v>
      </c>
      <c r="C39" s="22"/>
      <c r="D39" s="22"/>
      <c r="E39" s="23"/>
      <c r="F39" s="8"/>
      <c r="G39" s="8"/>
      <c r="H39" s="8"/>
      <c r="I39" s="9"/>
      <c r="J39" s="9"/>
      <c r="K39" s="9"/>
      <c r="L39" s="2"/>
      <c r="M39" s="2"/>
      <c r="N39" s="2"/>
      <c r="O39" s="2"/>
      <c r="P39" s="2"/>
      <c r="Q39" s="2"/>
      <c r="R39" s="2"/>
      <c r="S39" s="2"/>
      <c r="T39" s="2"/>
      <c r="U39" s="2"/>
      <c r="V39" s="2"/>
      <c r="W39" s="2"/>
      <c r="X39" s="2"/>
      <c r="Y39" s="2"/>
      <c r="Z39" s="2"/>
    </row>
    <row r="40" spans="1:26" ht="24.75" customHeight="1" thickBot="1">
      <c r="A40" s="8"/>
      <c r="B40" s="24"/>
      <c r="C40" s="51" t="s">
        <v>49</v>
      </c>
      <c r="D40" s="52"/>
      <c r="E40" s="26"/>
      <c r="F40" s="8"/>
      <c r="G40" s="5" t="str">
        <f>IF(E40="",$G$4,$G$3)</f>
        <v>✗</v>
      </c>
      <c r="H40" s="8"/>
      <c r="I40" s="9"/>
      <c r="J40" s="14" t="s">
        <v>50</v>
      </c>
      <c r="K40" s="9"/>
      <c r="L40" s="2" t="s">
        <v>51</v>
      </c>
      <c r="M40" s="2"/>
      <c r="N40" s="2"/>
      <c r="O40" s="2"/>
      <c r="P40" s="2"/>
      <c r="Q40" s="2"/>
      <c r="R40" s="2"/>
      <c r="S40" s="2"/>
      <c r="T40" s="2"/>
      <c r="U40" s="2"/>
      <c r="V40" s="2"/>
      <c r="W40" s="2"/>
      <c r="X40" s="2"/>
      <c r="Y40" s="2"/>
      <c r="Z40" s="2"/>
    </row>
    <row r="41" spans="1:26" ht="24.75" customHeight="1" thickBot="1">
      <c r="A41" s="8"/>
      <c r="B41" s="24"/>
      <c r="C41" s="51" t="s">
        <v>24</v>
      </c>
      <c r="D41" s="52"/>
      <c r="E41" s="26"/>
      <c r="F41" s="8"/>
      <c r="G41" s="5" t="str">
        <f>IF(E41="",$G$4,$G$3)</f>
        <v>✗</v>
      </c>
      <c r="H41" s="8"/>
      <c r="I41" s="9"/>
      <c r="J41" s="14" t="s">
        <v>26</v>
      </c>
      <c r="K41" s="9"/>
      <c r="L41" s="2" t="s">
        <v>24</v>
      </c>
      <c r="M41" s="2"/>
      <c r="N41" s="2"/>
      <c r="O41" s="2"/>
      <c r="P41" s="2"/>
      <c r="Q41" s="2"/>
      <c r="R41" s="2"/>
      <c r="S41" s="2"/>
      <c r="T41" s="2"/>
      <c r="U41" s="2"/>
      <c r="V41" s="2"/>
      <c r="W41" s="2"/>
      <c r="X41" s="2"/>
      <c r="Y41" s="2"/>
      <c r="Z41" s="2"/>
    </row>
    <row r="42" spans="1:26" ht="24.75" customHeight="1">
      <c r="A42" s="8"/>
      <c r="B42" s="24"/>
      <c r="C42" s="51" t="s">
        <v>25</v>
      </c>
      <c r="D42" s="52"/>
      <c r="E42" s="26"/>
      <c r="F42" s="8"/>
      <c r="G42" s="8"/>
      <c r="H42" s="8"/>
      <c r="I42" s="9"/>
      <c r="J42" s="14"/>
      <c r="K42" s="9"/>
      <c r="L42" s="2" t="s">
        <v>25</v>
      </c>
      <c r="M42" s="2"/>
      <c r="N42" s="2"/>
      <c r="O42" s="2"/>
      <c r="P42" s="2"/>
      <c r="Q42" s="2"/>
      <c r="R42" s="2"/>
      <c r="S42" s="2"/>
      <c r="T42" s="2"/>
      <c r="U42" s="2"/>
      <c r="V42" s="2"/>
      <c r="W42" s="2"/>
      <c r="X42" s="2"/>
      <c r="Y42" s="2"/>
      <c r="Z42" s="2"/>
    </row>
    <row r="43" spans="1:26" ht="24.75" customHeight="1" thickBot="1">
      <c r="A43" s="8"/>
      <c r="B43" s="24"/>
      <c r="C43" s="51" t="s">
        <v>27</v>
      </c>
      <c r="D43" s="52"/>
      <c r="E43" s="26"/>
      <c r="F43" s="8"/>
      <c r="G43" s="8"/>
      <c r="H43" s="8"/>
      <c r="I43" s="9"/>
      <c r="J43" s="14"/>
      <c r="K43" s="9"/>
      <c r="L43" s="2" t="s">
        <v>27</v>
      </c>
      <c r="M43" s="2"/>
      <c r="N43" s="2"/>
      <c r="O43" s="2"/>
      <c r="P43" s="2"/>
      <c r="Q43" s="2"/>
      <c r="R43" s="2"/>
      <c r="S43" s="2"/>
      <c r="T43" s="2"/>
      <c r="U43" s="2"/>
      <c r="V43" s="2"/>
      <c r="W43" s="2"/>
      <c r="X43" s="2"/>
      <c r="Y43" s="2"/>
      <c r="Z43" s="2"/>
    </row>
    <row r="44" spans="1:26" ht="24.75" customHeight="1" thickBot="1">
      <c r="A44" s="8"/>
      <c r="B44" s="24"/>
      <c r="C44" s="51" t="s">
        <v>28</v>
      </c>
      <c r="D44" s="52"/>
      <c r="E44" s="26"/>
      <c r="F44" s="8"/>
      <c r="G44" s="5" t="str">
        <f>IF(E44="",$G$4,$G$3)</f>
        <v>✗</v>
      </c>
      <c r="H44" s="8"/>
      <c r="I44" s="9"/>
      <c r="J44" s="14"/>
      <c r="K44" s="9"/>
      <c r="L44" s="2" t="s">
        <v>28</v>
      </c>
      <c r="M44" s="2"/>
      <c r="N44" s="2"/>
      <c r="O44" s="2"/>
      <c r="P44" s="2"/>
      <c r="Q44" s="2"/>
      <c r="R44" s="2"/>
      <c r="S44" s="2"/>
      <c r="T44" s="2"/>
      <c r="U44" s="2"/>
      <c r="V44" s="2"/>
      <c r="W44" s="2"/>
      <c r="X44" s="2"/>
      <c r="Y44" s="2"/>
      <c r="Z44" s="2"/>
    </row>
    <row r="45" spans="1:26" ht="24.75" customHeight="1" thickBot="1">
      <c r="A45" s="8"/>
      <c r="B45" s="24"/>
      <c r="C45" s="51" t="s">
        <v>29</v>
      </c>
      <c r="D45" s="52"/>
      <c r="E45" s="26"/>
      <c r="F45" s="8"/>
      <c r="G45" s="5" t="str">
        <f>IF(E45="",$G$4,$G$3)</f>
        <v>✗</v>
      </c>
      <c r="H45" s="8"/>
      <c r="I45" s="9"/>
      <c r="J45" s="14"/>
      <c r="K45" s="9"/>
      <c r="L45" s="2" t="s">
        <v>29</v>
      </c>
      <c r="M45" s="2"/>
      <c r="N45" s="2"/>
      <c r="O45" s="2"/>
      <c r="P45" s="2"/>
      <c r="Q45" s="2"/>
      <c r="R45" s="2"/>
      <c r="S45" s="2"/>
      <c r="T45" s="2"/>
      <c r="U45" s="2"/>
      <c r="V45" s="2"/>
      <c r="W45" s="2"/>
      <c r="X45" s="2"/>
      <c r="Y45" s="2"/>
      <c r="Z45" s="2"/>
    </row>
    <row r="46" spans="1:26" ht="24.75" customHeight="1" thickBot="1">
      <c r="A46" s="8"/>
      <c r="B46" s="24"/>
      <c r="C46" s="51" t="s">
        <v>30</v>
      </c>
      <c r="D46" s="52"/>
      <c r="E46" s="26"/>
      <c r="F46" s="8"/>
      <c r="G46" s="5" t="str">
        <f>IF(E46="",$G$4,$G$3)</f>
        <v>✗</v>
      </c>
      <c r="H46" s="8"/>
      <c r="I46" s="9"/>
      <c r="J46" s="14"/>
      <c r="K46" s="9"/>
      <c r="L46" s="2" t="s">
        <v>30</v>
      </c>
      <c r="M46" s="2"/>
      <c r="N46" s="2"/>
      <c r="O46" s="2"/>
      <c r="P46" s="2"/>
      <c r="Q46" s="2"/>
      <c r="R46" s="2"/>
      <c r="S46" s="2"/>
      <c r="T46" s="2"/>
      <c r="U46" s="2"/>
      <c r="V46" s="2"/>
      <c r="W46" s="2"/>
      <c r="X46" s="2"/>
      <c r="Y46" s="2"/>
      <c r="Z46" s="2"/>
    </row>
    <row r="47" spans="1:26" ht="24.75" customHeight="1" thickBot="1">
      <c r="A47" s="8"/>
      <c r="B47" s="24"/>
      <c r="C47" s="51" t="s">
        <v>31</v>
      </c>
      <c r="D47" s="52"/>
      <c r="E47" s="26"/>
      <c r="F47" s="8"/>
      <c r="G47" s="5" t="str">
        <f>IF(E47="",$G$4,$G$3)</f>
        <v>✗</v>
      </c>
      <c r="H47" s="8"/>
      <c r="I47" s="9"/>
      <c r="J47" s="14"/>
      <c r="K47" s="9"/>
      <c r="L47" s="2" t="s">
        <v>31</v>
      </c>
      <c r="M47" s="2"/>
      <c r="N47" s="2"/>
      <c r="O47" s="2"/>
      <c r="P47" s="2"/>
      <c r="Q47" s="2"/>
      <c r="R47" s="2"/>
      <c r="S47" s="2"/>
      <c r="T47" s="2"/>
      <c r="U47" s="2"/>
      <c r="V47" s="2"/>
      <c r="W47" s="2"/>
      <c r="X47" s="2"/>
      <c r="Y47" s="2"/>
      <c r="Z47" s="2"/>
    </row>
    <row r="48" spans="1:26" ht="24.75" customHeight="1">
      <c r="A48" s="8"/>
      <c r="B48" s="24"/>
      <c r="C48" s="51" t="s">
        <v>32</v>
      </c>
      <c r="D48" s="52"/>
      <c r="E48" s="26"/>
      <c r="F48" s="8"/>
      <c r="G48" s="8"/>
      <c r="H48" s="8"/>
      <c r="I48" s="9"/>
      <c r="J48" s="14"/>
      <c r="K48" s="9"/>
      <c r="L48" s="2" t="s">
        <v>32</v>
      </c>
      <c r="M48" s="2"/>
      <c r="N48" s="2"/>
      <c r="O48" s="2"/>
      <c r="P48" s="2"/>
      <c r="Q48" s="2"/>
      <c r="R48" s="2"/>
      <c r="S48" s="2"/>
      <c r="T48" s="2"/>
      <c r="U48" s="2"/>
      <c r="V48" s="2"/>
      <c r="W48" s="2"/>
      <c r="X48" s="2"/>
      <c r="Y48" s="2"/>
      <c r="Z48" s="2"/>
    </row>
    <row r="49" spans="1:26" ht="24.75" customHeight="1">
      <c r="A49" s="8"/>
      <c r="B49" s="24"/>
      <c r="C49" s="31" t="s">
        <v>33</v>
      </c>
      <c r="D49" s="31" t="s">
        <v>34</v>
      </c>
      <c r="E49" s="26"/>
      <c r="F49" s="8"/>
      <c r="G49" s="8"/>
      <c r="H49" s="8"/>
      <c r="I49" s="9"/>
      <c r="J49" s="14"/>
      <c r="K49" s="9"/>
      <c r="L49" s="2" t="s">
        <v>52</v>
      </c>
      <c r="M49" s="2"/>
      <c r="N49" s="2"/>
      <c r="O49" s="2"/>
      <c r="P49" s="2"/>
      <c r="Q49" s="2"/>
      <c r="R49" s="2"/>
      <c r="S49" s="2"/>
      <c r="T49" s="2"/>
      <c r="U49" s="2"/>
      <c r="V49" s="2"/>
      <c r="W49" s="2"/>
      <c r="X49" s="2"/>
      <c r="Y49" s="2"/>
      <c r="Z49" s="2"/>
    </row>
    <row r="50" spans="1:26" ht="24.75" customHeight="1" thickBot="1">
      <c r="A50" s="8"/>
      <c r="B50" s="24"/>
      <c r="C50" s="31"/>
      <c r="D50" s="31" t="s">
        <v>35</v>
      </c>
      <c r="E50" s="26"/>
      <c r="F50" s="8"/>
      <c r="G50" s="8"/>
      <c r="H50" s="8"/>
      <c r="I50" s="9"/>
      <c r="J50" s="14"/>
      <c r="K50" s="9"/>
      <c r="L50" s="2" t="s">
        <v>53</v>
      </c>
      <c r="M50" s="2"/>
      <c r="N50" s="2"/>
      <c r="O50" s="2"/>
      <c r="P50" s="2"/>
      <c r="Q50" s="2"/>
      <c r="R50" s="2"/>
      <c r="S50" s="2"/>
      <c r="T50" s="2"/>
      <c r="U50" s="2"/>
      <c r="V50" s="2"/>
      <c r="W50" s="2"/>
      <c r="X50" s="2"/>
      <c r="Y50" s="2"/>
      <c r="Z50" s="2"/>
    </row>
    <row r="51" spans="1:26" ht="24.75" customHeight="1" thickBot="1">
      <c r="A51" s="8"/>
      <c r="B51" s="24"/>
      <c r="C51" s="31"/>
      <c r="D51" s="31" t="s">
        <v>36</v>
      </c>
      <c r="E51" s="26"/>
      <c r="F51" s="8"/>
      <c r="G51" s="5" t="str">
        <f>IF(E51="",$G$4,$G$3)</f>
        <v>✗</v>
      </c>
      <c r="H51" s="8"/>
      <c r="I51" s="9"/>
      <c r="J51" s="14"/>
      <c r="K51" s="9"/>
      <c r="L51" s="2" t="s">
        <v>54</v>
      </c>
      <c r="M51" s="2"/>
      <c r="N51" s="2"/>
      <c r="O51" s="2"/>
      <c r="P51" s="2"/>
      <c r="Q51" s="2"/>
      <c r="R51" s="2"/>
      <c r="S51" s="2"/>
      <c r="T51" s="2"/>
      <c r="U51" s="2"/>
      <c r="V51" s="2"/>
      <c r="W51" s="2"/>
      <c r="X51" s="2"/>
      <c r="Y51" s="2"/>
      <c r="Z51" s="2"/>
    </row>
    <row r="52" spans="1:26" ht="24.75" customHeight="1">
      <c r="A52" s="8"/>
      <c r="B52" s="29" t="s">
        <v>55</v>
      </c>
      <c r="C52" s="22"/>
      <c r="D52" s="22"/>
      <c r="E52" s="23"/>
      <c r="F52" s="8"/>
      <c r="G52" s="8"/>
      <c r="H52" s="8"/>
      <c r="I52" s="9"/>
      <c r="J52" s="9" t="s">
        <v>56</v>
      </c>
      <c r="K52" s="9"/>
      <c r="L52" s="2"/>
      <c r="M52" s="2"/>
      <c r="N52" s="2"/>
      <c r="O52" s="2"/>
      <c r="P52" s="2"/>
      <c r="Q52" s="2"/>
      <c r="R52" s="2"/>
      <c r="S52" s="2"/>
      <c r="T52" s="2"/>
      <c r="U52" s="2"/>
      <c r="V52" s="2"/>
      <c r="W52" s="2"/>
      <c r="X52" s="2"/>
      <c r="Y52" s="2"/>
      <c r="Z52" s="2"/>
    </row>
    <row r="53" spans="1:26" ht="24.75" customHeight="1">
      <c r="A53" s="8"/>
      <c r="B53" s="24"/>
      <c r="C53" s="31" t="s">
        <v>57</v>
      </c>
      <c r="D53" s="31" t="s">
        <v>58</v>
      </c>
      <c r="E53" s="26"/>
      <c r="F53" s="8"/>
      <c r="G53" s="8"/>
      <c r="H53" s="8"/>
      <c r="I53" s="9"/>
      <c r="J53" s="14" t="s">
        <v>59</v>
      </c>
      <c r="K53" s="9"/>
      <c r="L53" s="2"/>
      <c r="M53" s="2"/>
      <c r="N53" s="2"/>
      <c r="O53" s="2"/>
      <c r="P53" s="2"/>
      <c r="Q53" s="2"/>
      <c r="R53" s="2"/>
      <c r="S53" s="2"/>
      <c r="T53" s="2"/>
      <c r="U53" s="2"/>
      <c r="V53" s="2"/>
      <c r="W53" s="2"/>
      <c r="X53" s="2"/>
      <c r="Y53" s="2"/>
      <c r="Z53" s="2"/>
    </row>
    <row r="54" spans="1:26" ht="24.75" customHeight="1">
      <c r="A54" s="8"/>
      <c r="B54" s="24"/>
      <c r="C54" s="31"/>
      <c r="D54" s="31" t="s">
        <v>60</v>
      </c>
      <c r="E54" s="26"/>
      <c r="F54" s="8"/>
      <c r="G54" s="8"/>
      <c r="H54" s="8"/>
      <c r="I54" s="9"/>
      <c r="J54" s="14" t="s">
        <v>61</v>
      </c>
      <c r="K54" s="9"/>
      <c r="L54" s="2"/>
      <c r="M54" s="2"/>
      <c r="N54" s="2"/>
      <c r="O54" s="2"/>
      <c r="P54" s="2"/>
      <c r="Q54" s="2"/>
      <c r="R54" s="2"/>
      <c r="S54" s="2"/>
      <c r="T54" s="2"/>
      <c r="U54" s="2"/>
      <c r="V54" s="2"/>
      <c r="W54" s="2"/>
      <c r="X54" s="2"/>
      <c r="Y54" s="2"/>
      <c r="Z54" s="2"/>
    </row>
    <row r="55" spans="1:26" ht="24.75" customHeight="1">
      <c r="A55" s="8"/>
      <c r="B55" s="24"/>
      <c r="C55" s="31"/>
      <c r="D55" s="31" t="s">
        <v>62</v>
      </c>
      <c r="E55" s="26"/>
      <c r="F55" s="8"/>
      <c r="G55" s="8"/>
      <c r="H55" s="8"/>
      <c r="I55" s="9"/>
      <c r="J55" s="14" t="s">
        <v>63</v>
      </c>
      <c r="K55" s="9"/>
      <c r="L55" s="2"/>
      <c r="M55" s="2"/>
      <c r="N55" s="2"/>
      <c r="O55" s="2"/>
      <c r="P55" s="2"/>
      <c r="Q55" s="2"/>
      <c r="R55" s="2"/>
      <c r="S55" s="2"/>
      <c r="T55" s="2"/>
      <c r="U55" s="2"/>
      <c r="V55" s="2"/>
      <c r="W55" s="2"/>
      <c r="X55" s="2"/>
      <c r="Y55" s="2"/>
      <c r="Z55" s="2"/>
    </row>
    <row r="56" spans="1:26" ht="24.75" customHeight="1">
      <c r="A56" s="8"/>
      <c r="B56" s="24"/>
      <c r="C56" s="51" t="s">
        <v>64</v>
      </c>
      <c r="D56" s="52"/>
      <c r="E56" s="26"/>
      <c r="F56" s="8"/>
      <c r="G56" s="8"/>
      <c r="H56" s="8"/>
      <c r="I56" s="9"/>
      <c r="J56" s="14"/>
      <c r="K56" s="9"/>
      <c r="L56" s="2"/>
      <c r="M56" s="2"/>
      <c r="N56" s="2"/>
      <c r="O56" s="2"/>
      <c r="P56" s="2"/>
      <c r="Q56" s="2"/>
      <c r="R56" s="2"/>
      <c r="S56" s="2"/>
      <c r="T56" s="2"/>
      <c r="U56" s="2"/>
      <c r="V56" s="2"/>
      <c r="W56" s="2"/>
      <c r="X56" s="2"/>
      <c r="Y56" s="2"/>
      <c r="Z56" s="2"/>
    </row>
    <row r="57" spans="1:26" ht="24.75" customHeight="1" thickBot="1">
      <c r="A57" s="8"/>
      <c r="B57" s="29" t="s">
        <v>65</v>
      </c>
      <c r="C57" s="22"/>
      <c r="D57" s="22"/>
      <c r="E57" s="23"/>
      <c r="F57" s="8"/>
      <c r="G57" s="8"/>
      <c r="H57" s="8"/>
      <c r="I57" s="9"/>
      <c r="J57" s="9"/>
      <c r="K57" s="9"/>
      <c r="L57" s="2"/>
      <c r="M57" s="2"/>
      <c r="N57" s="2"/>
      <c r="O57" s="2"/>
      <c r="P57" s="2"/>
      <c r="Q57" s="2"/>
      <c r="R57" s="2"/>
      <c r="S57" s="2"/>
      <c r="T57" s="2"/>
      <c r="U57" s="2"/>
      <c r="V57" s="2"/>
      <c r="W57" s="2"/>
      <c r="X57" s="2"/>
      <c r="Y57" s="2"/>
      <c r="Z57" s="2"/>
    </row>
    <row r="58" spans="1:26" ht="24.75" customHeight="1" thickBot="1">
      <c r="A58" s="8"/>
      <c r="B58" s="24"/>
      <c r="C58" s="51" t="s">
        <v>66</v>
      </c>
      <c r="D58" s="52"/>
      <c r="E58" s="26"/>
      <c r="F58" s="8"/>
      <c r="G58" s="5" t="str">
        <f>IF(E58="",$G$4,$G$3)</f>
        <v>✗</v>
      </c>
      <c r="H58" s="8"/>
      <c r="I58" s="9"/>
      <c r="J58" s="14" t="s">
        <v>67</v>
      </c>
      <c r="K58" s="9"/>
      <c r="L58" s="2" t="s">
        <v>68</v>
      </c>
      <c r="M58" s="2"/>
      <c r="N58" s="2"/>
      <c r="O58" s="2"/>
      <c r="P58" s="2"/>
      <c r="Q58" s="2"/>
      <c r="R58" s="2"/>
      <c r="S58" s="2"/>
      <c r="T58" s="2"/>
      <c r="U58" s="2"/>
      <c r="V58" s="2"/>
      <c r="W58" s="2"/>
      <c r="X58" s="2"/>
      <c r="Y58" s="2"/>
      <c r="Z58" s="2"/>
    </row>
    <row r="59" spans="1:26" ht="24.75" customHeight="1" thickBot="1">
      <c r="A59" s="8"/>
      <c r="B59" s="24"/>
      <c r="C59" s="51" t="s">
        <v>69</v>
      </c>
      <c r="D59" s="52"/>
      <c r="E59" s="26"/>
      <c r="F59" s="8"/>
      <c r="G59" s="5" t="str">
        <f>IF(E59="",$G$4,$G$3)</f>
        <v>✗</v>
      </c>
      <c r="H59" s="8"/>
      <c r="I59" s="9"/>
      <c r="J59" s="14"/>
      <c r="K59" s="9"/>
      <c r="L59" s="2"/>
      <c r="M59" s="2"/>
      <c r="N59" s="2"/>
      <c r="O59" s="2"/>
      <c r="P59" s="2"/>
      <c r="Q59" s="2"/>
      <c r="R59" s="2"/>
      <c r="S59" s="2"/>
      <c r="T59" s="2"/>
      <c r="U59" s="2"/>
      <c r="V59" s="2"/>
      <c r="W59" s="2"/>
      <c r="X59" s="2"/>
      <c r="Y59" s="2"/>
      <c r="Z59" s="2"/>
    </row>
    <row r="60" spans="1:26" ht="24.75" customHeight="1">
      <c r="A60" s="8"/>
      <c r="B60" s="61"/>
      <c r="C60" s="52"/>
      <c r="D60" s="52"/>
      <c r="E60" s="52"/>
      <c r="F60" s="8"/>
      <c r="G60" s="8"/>
      <c r="H60" s="8"/>
      <c r="I60" s="9"/>
      <c r="J60" s="9"/>
      <c r="K60" s="9"/>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sheet="1" objects="1" scenarios="1" selectLockedCells="1"/>
  <mergeCells count="45">
    <mergeCell ref="J6:J11"/>
    <mergeCell ref="C48:D48"/>
    <mergeCell ref="B60:E60"/>
    <mergeCell ref="C58:D58"/>
    <mergeCell ref="C59:D59"/>
    <mergeCell ref="C56:D56"/>
    <mergeCell ref="C21:D21"/>
    <mergeCell ref="C22:D22"/>
    <mergeCell ref="C10:D10"/>
    <mergeCell ref="C14:D14"/>
    <mergeCell ref="C16:D16"/>
    <mergeCell ref="C15:D15"/>
    <mergeCell ref="C18:D18"/>
    <mergeCell ref="C19:D19"/>
    <mergeCell ref="C20:D20"/>
    <mergeCell ref="C12:D12"/>
    <mergeCell ref="B1:E1"/>
    <mergeCell ref="C11:D11"/>
    <mergeCell ref="C6:D6"/>
    <mergeCell ref="C7:D7"/>
    <mergeCell ref="B3:E3"/>
    <mergeCell ref="C4:D4"/>
    <mergeCell ref="C8:D8"/>
    <mergeCell ref="C9:D9"/>
    <mergeCell ref="C47:D47"/>
    <mergeCell ref="C41:D41"/>
    <mergeCell ref="C42:D42"/>
    <mergeCell ref="C46:D46"/>
    <mergeCell ref="C33:D33"/>
    <mergeCell ref="C34:D34"/>
    <mergeCell ref="C35:D35"/>
    <mergeCell ref="C36:D36"/>
    <mergeCell ref="C38:D38"/>
    <mergeCell ref="C37:D37"/>
    <mergeCell ref="C40:D40"/>
    <mergeCell ref="C44:D44"/>
    <mergeCell ref="C45:D45"/>
    <mergeCell ref="C43:D43"/>
    <mergeCell ref="J32:J34"/>
    <mergeCell ref="C23:D23"/>
    <mergeCell ref="C31:D31"/>
    <mergeCell ref="C25:D25"/>
    <mergeCell ref="C26:D26"/>
    <mergeCell ref="C30:D30"/>
    <mergeCell ref="C24:D24"/>
  </mergeCells>
  <conditionalFormatting sqref="G6:G9">
    <cfRule type="cellIs" dxfId="43" priority="62" operator="equal">
      <formula>$G$4</formula>
    </cfRule>
    <cfRule type="cellIs" dxfId="42" priority="61" operator="equal">
      <formula>$G$3</formula>
    </cfRule>
  </conditionalFormatting>
  <conditionalFormatting sqref="G11:G16">
    <cfRule type="cellIs" dxfId="41" priority="51" operator="equal">
      <formula>$G$3</formula>
    </cfRule>
    <cfRule type="cellIs" dxfId="40" priority="52" operator="equal">
      <formula>$G$4</formula>
    </cfRule>
  </conditionalFormatting>
  <conditionalFormatting sqref="G18:G51">
    <cfRule type="cellIs" dxfId="39" priority="6" operator="equal">
      <formula>$G$4</formula>
    </cfRule>
    <cfRule type="cellIs" dxfId="38" priority="5" operator="equal">
      <formula>$G$3</formula>
    </cfRule>
  </conditionalFormatting>
  <conditionalFormatting sqref="G58:G59">
    <cfRule type="cellIs" dxfId="37" priority="2" operator="equal">
      <formula>$G$4</formula>
    </cfRule>
    <cfRule type="cellIs" dxfId="36" priority="1" operator="equal">
      <formula>$G$3</formula>
    </cfRule>
  </conditionalFormatting>
  <dataValidations count="4">
    <dataValidation type="list" allowBlank="1" showErrorMessage="1" sqref="E14 E35 E37:E38 E56 E59" xr:uid="{00000000-0002-0000-0000-000000000000}">
      <formula1>"Yes,No"</formula1>
    </dataValidation>
    <dataValidation type="list" allowBlank="1" showErrorMessage="1" sqref="E36" xr:uid="{00000000-0002-0000-0000-000001000000}">
      <formula1>"I will pay,Someone else will pay"</formula1>
    </dataValidation>
    <dataValidation type="list" allowBlank="1" showErrorMessage="1" sqref="E58" xr:uid="{00000000-0002-0000-0000-000002000000}">
      <formula1>"I certify that the information in my application and CV is correct,-"</formula1>
    </dataValidation>
    <dataValidation type="list" allowBlank="1" showErrorMessage="1" sqref="E18" xr:uid="{00000000-0002-0000-0000-000003000000}">
      <formula1>"Business,Personal"</formula1>
    </dataValidation>
  </dataValidations>
  <pageMargins left="0.39370078740157483" right="0.39370078740157483" top="0.75000000000000011" bottom="0.75000000000000011" header="0" footer="0"/>
  <pageSetup paperSize="9" orientation="portrait"/>
  <colBreaks count="1" manualBreakCount="1">
    <brk id="8"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8041-6358-4D48-ABB7-E69A267A0501}">
  <dimension ref="A1:D23"/>
  <sheetViews>
    <sheetView workbookViewId="0">
      <selection activeCell="C26" sqref="C26"/>
    </sheetView>
  </sheetViews>
  <sheetFormatPr baseColWidth="10" defaultColWidth="11" defaultRowHeight="16"/>
  <cols>
    <col min="1" max="1" width="16.83203125" customWidth="1"/>
    <col min="2" max="2" width="3.83203125" customWidth="1"/>
    <col min="3" max="3" width="48.83203125" customWidth="1"/>
  </cols>
  <sheetData>
    <row r="1" spans="1:2">
      <c r="A1" s="12" t="s">
        <v>70</v>
      </c>
    </row>
    <row r="5" spans="1:2">
      <c r="A5" s="12" t="s">
        <v>71</v>
      </c>
      <c r="B5" s="12"/>
    </row>
    <row r="6" spans="1:2">
      <c r="B6" s="12">
        <v>7</v>
      </c>
    </row>
    <row r="7" spans="1:2">
      <c r="B7" s="12">
        <v>6</v>
      </c>
    </row>
    <row r="8" spans="1:2">
      <c r="B8" s="12">
        <v>5</v>
      </c>
    </row>
    <row r="9" spans="1:2">
      <c r="B9" s="12">
        <v>4</v>
      </c>
    </row>
    <row r="10" spans="1:2">
      <c r="B10" s="12">
        <v>3</v>
      </c>
    </row>
    <row r="11" spans="1:2">
      <c r="B11" s="12">
        <v>2</v>
      </c>
    </row>
    <row r="12" spans="1:2">
      <c r="B12" s="12">
        <v>1</v>
      </c>
    </row>
    <row r="15" spans="1:2">
      <c r="A15" s="11" t="s">
        <v>72</v>
      </c>
    </row>
    <row r="17" spans="1:4">
      <c r="A17" s="11" t="s">
        <v>73</v>
      </c>
      <c r="C17" s="11" t="s">
        <v>74</v>
      </c>
      <c r="D17" s="11" t="s">
        <v>75</v>
      </c>
    </row>
    <row r="19" spans="1:4">
      <c r="A19" s="11" t="s">
        <v>76</v>
      </c>
    </row>
    <row r="20" spans="1:4">
      <c r="C20" s="11" t="s">
        <v>77</v>
      </c>
      <c r="D20" s="11" t="s">
        <v>78</v>
      </c>
    </row>
    <row r="21" spans="1:4">
      <c r="C21" s="11" t="s">
        <v>79</v>
      </c>
      <c r="D21" s="11" t="s">
        <v>80</v>
      </c>
    </row>
    <row r="23" spans="1:4">
      <c r="A23" s="11" t="s">
        <v>81</v>
      </c>
    </row>
  </sheetData>
  <sheetProtection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1.1640625" defaultRowHeight="15" customHeight="1"/>
  <cols>
    <col min="1" max="26" width="11" customWidth="1"/>
  </cols>
  <sheetData>
    <row r="1" spans="1:2" ht="15.75" customHeight="1">
      <c r="A1" t="s">
        <v>82</v>
      </c>
    </row>
    <row r="2" spans="1:2" ht="15.75" customHeight="1"/>
    <row r="3" spans="1:2" ht="15.75" customHeight="1">
      <c r="A3" t="s">
        <v>83</v>
      </c>
      <c r="B3" s="1" t="s">
        <v>84</v>
      </c>
    </row>
    <row r="4" spans="1:2" ht="15.75" customHeight="1">
      <c r="A4" t="s">
        <v>85</v>
      </c>
      <c r="B4" s="1" t="s">
        <v>86</v>
      </c>
    </row>
    <row r="5" spans="1:2" ht="15.75" customHeight="1"/>
    <row r="6" spans="1:2" ht="15.75" customHeight="1"/>
    <row r="7" spans="1:2" ht="15.75" customHeight="1"/>
    <row r="8" spans="1:2" ht="15.75" customHeight="1"/>
    <row r="9" spans="1:2" ht="15.75" customHeight="1"/>
    <row r="10" spans="1:2" ht="15.75" customHeight="1"/>
    <row r="11" spans="1:2" ht="15.75" customHeight="1"/>
    <row r="12" spans="1:2" ht="15.75" customHeight="1"/>
    <row r="13" spans="1:2" ht="15.75" customHeight="1"/>
    <row r="14" spans="1:2" ht="15.75" customHeight="1"/>
    <row r="15" spans="1:2" ht="15.75" customHeight="1"/>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5" right="0.75" top="1" bottom="1"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4"/>
  <sheetViews>
    <sheetView topLeftCell="A24" workbookViewId="0">
      <selection activeCell="M37" sqref="M37"/>
    </sheetView>
  </sheetViews>
  <sheetFormatPr baseColWidth="10" defaultColWidth="11.1640625" defaultRowHeight="15" customHeight="1"/>
  <cols>
    <col min="1" max="1" width="3.83203125" customWidth="1"/>
    <col min="2" max="2" width="7.83203125" customWidth="1"/>
    <col min="3" max="3" width="15.1640625" customWidth="1"/>
    <col min="4" max="4" width="50.83203125" customWidth="1"/>
    <col min="5" max="8" width="10.83203125" customWidth="1"/>
    <col min="9" max="11" width="3.83203125" customWidth="1"/>
    <col min="12" max="12" width="2" customWidth="1"/>
    <col min="13" max="14" width="36.83203125" customWidth="1"/>
    <col min="15" max="15" width="1.83203125" customWidth="1"/>
    <col min="16" max="27" width="10.83203125" customWidth="1"/>
  </cols>
  <sheetData>
    <row r="1" spans="1:27" ht="24" customHeight="1" thickBot="1">
      <c r="A1" s="8"/>
      <c r="B1" s="53"/>
      <c r="C1" s="54"/>
      <c r="D1" s="54"/>
      <c r="E1" s="8"/>
      <c r="F1" s="8"/>
      <c r="G1" s="8"/>
      <c r="H1" s="8"/>
      <c r="I1" s="8"/>
      <c r="J1" s="8"/>
      <c r="K1" s="8"/>
      <c r="L1" s="9"/>
      <c r="M1" s="75" t="s">
        <v>5</v>
      </c>
      <c r="N1" s="75"/>
      <c r="O1" s="9"/>
      <c r="P1" s="2"/>
      <c r="Q1" s="2"/>
      <c r="R1" s="2"/>
      <c r="S1" s="2"/>
      <c r="T1" s="2"/>
      <c r="U1" s="2"/>
      <c r="V1" s="2"/>
      <c r="W1" s="2"/>
      <c r="X1" s="2"/>
      <c r="Y1" s="2"/>
      <c r="Z1" s="2"/>
      <c r="AA1" s="2"/>
    </row>
    <row r="2" spans="1:27" ht="81.75" customHeight="1">
      <c r="A2" s="8"/>
      <c r="B2" s="16" t="s">
        <v>87</v>
      </c>
      <c r="C2" s="17"/>
      <c r="D2" s="17"/>
      <c r="E2" s="8"/>
      <c r="F2" s="8"/>
      <c r="G2" s="8"/>
      <c r="H2" s="8"/>
      <c r="I2" s="8"/>
      <c r="J2" s="8"/>
      <c r="K2" s="8"/>
      <c r="L2" s="9"/>
      <c r="M2" s="78" t="s">
        <v>88</v>
      </c>
      <c r="N2" s="79"/>
      <c r="O2" s="9"/>
      <c r="P2" s="2"/>
      <c r="Q2" s="2"/>
      <c r="R2" s="2"/>
      <c r="S2" s="2"/>
      <c r="T2" s="2"/>
      <c r="U2" s="2"/>
      <c r="V2" s="2"/>
      <c r="W2" s="2"/>
      <c r="X2" s="2"/>
      <c r="Y2" s="2"/>
      <c r="Z2" s="2"/>
      <c r="AA2" s="2"/>
    </row>
    <row r="3" spans="1:27" ht="24">
      <c r="A3" s="8"/>
      <c r="B3" s="16"/>
      <c r="C3" s="17"/>
      <c r="D3" s="17"/>
      <c r="E3" s="8"/>
      <c r="F3" s="8"/>
      <c r="G3" s="8"/>
      <c r="H3" s="8"/>
      <c r="I3" s="8"/>
      <c r="J3" s="8"/>
      <c r="K3" s="8"/>
      <c r="L3" s="9"/>
      <c r="M3" s="80"/>
      <c r="N3" s="81"/>
      <c r="O3" s="9"/>
      <c r="P3" s="2"/>
      <c r="Q3" s="2"/>
      <c r="R3" s="2"/>
      <c r="S3" s="2"/>
      <c r="T3" s="2"/>
      <c r="U3" s="2"/>
      <c r="V3" s="2"/>
      <c r="W3" s="2"/>
      <c r="X3" s="2"/>
      <c r="Y3" s="2"/>
      <c r="Z3" s="2"/>
      <c r="AA3" s="2"/>
    </row>
    <row r="4" spans="1:27" ht="25" customHeight="1">
      <c r="A4" s="7"/>
      <c r="B4" s="7"/>
      <c r="C4" s="33" t="s">
        <v>89</v>
      </c>
      <c r="D4" s="7" t="str">
        <f>CONCATENATE('Applicant Details'!E7,"   ",'Applicant Details'!E9)</f>
        <v xml:space="preserve">   </v>
      </c>
      <c r="E4" s="7"/>
      <c r="F4" s="7"/>
      <c r="G4" s="7"/>
      <c r="H4" s="7"/>
      <c r="I4" s="7"/>
      <c r="J4" s="8"/>
      <c r="K4" s="8"/>
      <c r="L4" s="9"/>
      <c r="M4" s="80"/>
      <c r="N4" s="81"/>
      <c r="O4" s="9"/>
      <c r="P4" s="3"/>
      <c r="Q4" s="3"/>
      <c r="R4" s="3"/>
      <c r="S4" s="3"/>
      <c r="T4" s="3"/>
      <c r="U4" s="3"/>
      <c r="V4" s="3"/>
      <c r="W4" s="3"/>
      <c r="X4" s="3"/>
      <c r="Y4" s="3"/>
      <c r="Z4" s="3"/>
      <c r="AA4" s="3"/>
    </row>
    <row r="5" spans="1:27" ht="25" customHeight="1">
      <c r="A5" s="7"/>
      <c r="B5" s="7"/>
      <c r="C5" s="33" t="s">
        <v>90</v>
      </c>
      <c r="D5" s="7" t="str">
        <f>CONCATENATE('Applicant Details'!E12)</f>
        <v/>
      </c>
      <c r="E5" s="7"/>
      <c r="F5" s="7"/>
      <c r="G5" s="7"/>
      <c r="H5" s="7"/>
      <c r="I5" s="7"/>
      <c r="J5" s="34" t="str">
        <f>'Applicant Details'!G3</f>
        <v>✓</v>
      </c>
      <c r="K5" s="8"/>
      <c r="L5" s="9"/>
      <c r="M5" s="82" t="s">
        <v>91</v>
      </c>
      <c r="N5" s="83"/>
      <c r="O5" s="9"/>
      <c r="P5" s="3"/>
      <c r="Q5" s="3"/>
      <c r="R5" s="3"/>
      <c r="S5" s="3"/>
      <c r="T5" s="3"/>
      <c r="U5" s="3"/>
      <c r="V5" s="3"/>
      <c r="W5" s="3"/>
      <c r="X5" s="3"/>
      <c r="Y5" s="3"/>
      <c r="Z5" s="3"/>
      <c r="AA5" s="3"/>
    </row>
    <row r="6" spans="1:27" ht="25" customHeight="1">
      <c r="A6" s="7"/>
      <c r="B6" s="7"/>
      <c r="C6" s="7"/>
      <c r="D6" s="7"/>
      <c r="E6" s="7"/>
      <c r="F6" s="7"/>
      <c r="G6" s="7"/>
      <c r="H6" s="7"/>
      <c r="I6" s="7"/>
      <c r="J6" s="34" t="str">
        <f>'Applicant Details'!G4</f>
        <v>✗</v>
      </c>
      <c r="K6" s="8"/>
      <c r="L6" s="9"/>
      <c r="M6" s="82"/>
      <c r="N6" s="83"/>
      <c r="O6" s="9"/>
      <c r="P6" s="3"/>
      <c r="Q6" s="3"/>
      <c r="R6" s="3"/>
      <c r="S6" s="3"/>
      <c r="T6" s="3"/>
      <c r="U6" s="3"/>
      <c r="V6" s="3"/>
      <c r="W6" s="3"/>
      <c r="X6" s="3"/>
      <c r="Y6" s="3"/>
      <c r="Z6" s="3"/>
      <c r="AA6" s="3"/>
    </row>
    <row r="7" spans="1:27" ht="24.75" customHeight="1" thickBot="1">
      <c r="A7" s="7"/>
      <c r="B7" s="35"/>
      <c r="C7" s="36" t="s">
        <v>3</v>
      </c>
      <c r="D7" s="31"/>
      <c r="E7" s="31"/>
      <c r="F7" s="31"/>
      <c r="G7" s="31"/>
      <c r="H7" s="31"/>
      <c r="I7" s="7"/>
      <c r="J7" s="8"/>
      <c r="K7" s="8"/>
      <c r="L7" s="9"/>
      <c r="M7" s="71" t="s">
        <v>92</v>
      </c>
      <c r="N7" s="72"/>
      <c r="O7" s="9"/>
      <c r="P7" s="3"/>
      <c r="Q7" s="3"/>
      <c r="R7" s="3"/>
      <c r="S7" s="3"/>
      <c r="T7" s="3"/>
      <c r="U7" s="3"/>
      <c r="V7" s="3"/>
      <c r="W7" s="3"/>
      <c r="X7" s="3"/>
      <c r="Y7" s="3"/>
      <c r="Z7" s="3"/>
      <c r="AA7" s="3"/>
    </row>
    <row r="8" spans="1:27" ht="24.75" customHeight="1" thickBot="1">
      <c r="A8" s="7"/>
      <c r="B8" s="29" t="s">
        <v>93</v>
      </c>
      <c r="C8" s="29"/>
      <c r="D8" s="29"/>
      <c r="E8" s="29"/>
      <c r="F8" s="29"/>
      <c r="G8" s="29"/>
      <c r="H8" s="29"/>
      <c r="I8" s="7"/>
      <c r="J8" s="5" t="str">
        <f>IF(J10=J6,J6,J5)</f>
        <v>✗</v>
      </c>
      <c r="K8" s="8"/>
      <c r="L8" s="9"/>
      <c r="M8" s="71"/>
      <c r="N8" s="72"/>
      <c r="O8" s="9"/>
      <c r="P8" s="3"/>
      <c r="Q8" s="3"/>
      <c r="R8" s="3"/>
      <c r="S8" s="3"/>
      <c r="T8" s="3"/>
      <c r="U8" s="3"/>
      <c r="V8" s="3"/>
      <c r="W8" s="3"/>
      <c r="X8" s="3"/>
      <c r="Y8" s="3"/>
      <c r="Z8" s="3"/>
      <c r="AA8" s="3"/>
    </row>
    <row r="9" spans="1:27" ht="32" customHeight="1" thickBot="1">
      <c r="A9" s="7"/>
      <c r="B9" s="35"/>
      <c r="C9" s="37" t="s">
        <v>94</v>
      </c>
      <c r="D9" s="31"/>
      <c r="E9" s="31"/>
      <c r="F9" s="31"/>
      <c r="G9" s="31"/>
      <c r="H9" s="31"/>
      <c r="I9" s="7"/>
      <c r="J9" s="8"/>
      <c r="K9" s="8"/>
      <c r="L9" s="9"/>
      <c r="M9" s="73"/>
      <c r="N9" s="74"/>
      <c r="O9" s="9"/>
      <c r="P9" s="3"/>
      <c r="Q9" s="3"/>
      <c r="R9" s="3"/>
      <c r="S9" s="3"/>
      <c r="T9" s="3"/>
      <c r="U9" s="3"/>
      <c r="V9" s="3"/>
      <c r="W9" s="3"/>
      <c r="X9" s="3"/>
      <c r="Y9" s="3"/>
      <c r="Z9" s="3"/>
      <c r="AA9" s="3"/>
    </row>
    <row r="10" spans="1:27" ht="24.75" customHeight="1" thickBot="1">
      <c r="A10" s="7"/>
      <c r="B10" s="35"/>
      <c r="C10" s="31" t="s">
        <v>95</v>
      </c>
      <c r="D10" s="38"/>
      <c r="E10" s="39" t="s">
        <v>96</v>
      </c>
      <c r="F10" s="40" t="s">
        <v>97</v>
      </c>
      <c r="G10" s="39" t="s">
        <v>98</v>
      </c>
      <c r="H10" s="40" t="s">
        <v>97</v>
      </c>
      <c r="I10" s="7"/>
      <c r="J10" s="5" t="str">
        <f>IF(OR(D10="",F10="",H10="",C11=""),J6,J5)</f>
        <v>✗</v>
      </c>
      <c r="K10" s="8"/>
      <c r="L10" s="9"/>
      <c r="M10" s="13"/>
      <c r="N10" s="13"/>
      <c r="O10" s="9"/>
      <c r="P10" s="3"/>
      <c r="Q10" s="3"/>
      <c r="R10" s="3"/>
      <c r="S10" s="3"/>
      <c r="T10" s="3"/>
      <c r="U10" s="3"/>
      <c r="V10" s="3"/>
      <c r="W10" s="3"/>
      <c r="X10" s="3"/>
      <c r="Y10" s="3"/>
      <c r="Z10" s="3"/>
      <c r="AA10" s="3"/>
    </row>
    <row r="11" spans="1:27" ht="127.5" customHeight="1">
      <c r="A11" s="7"/>
      <c r="B11" s="35"/>
      <c r="C11" s="76"/>
      <c r="D11" s="63"/>
      <c r="E11" s="63"/>
      <c r="F11" s="63"/>
      <c r="G11" s="63"/>
      <c r="H11" s="63"/>
      <c r="I11" s="7"/>
      <c r="J11" s="8"/>
      <c r="K11" s="8"/>
      <c r="L11" s="9"/>
      <c r="M11" s="49" t="s">
        <v>99</v>
      </c>
      <c r="N11" s="49"/>
      <c r="O11" s="9"/>
      <c r="P11" s="3"/>
      <c r="Q11" s="3"/>
      <c r="R11" s="3"/>
      <c r="S11" s="3"/>
      <c r="T11" s="3"/>
      <c r="U11" s="3"/>
      <c r="V11" s="3"/>
      <c r="W11" s="3"/>
      <c r="X11" s="3"/>
      <c r="Y11" s="3"/>
      <c r="Z11" s="3"/>
      <c r="AA11" s="3"/>
    </row>
    <row r="12" spans="1:27" ht="24.75" customHeight="1">
      <c r="A12" s="7"/>
      <c r="B12" s="35"/>
      <c r="C12" s="31" t="s">
        <v>95</v>
      </c>
      <c r="D12" s="40"/>
      <c r="E12" s="39" t="s">
        <v>96</v>
      </c>
      <c r="F12" s="40" t="s">
        <v>97</v>
      </c>
      <c r="G12" s="39" t="s">
        <v>98</v>
      </c>
      <c r="H12" s="40" t="s">
        <v>97</v>
      </c>
      <c r="I12" s="7"/>
      <c r="J12" s="8"/>
      <c r="K12" s="8"/>
      <c r="L12" s="9"/>
      <c r="M12" s="49"/>
      <c r="N12" s="49"/>
      <c r="O12" s="9"/>
      <c r="P12" s="3"/>
      <c r="Q12" s="3"/>
      <c r="R12" s="3"/>
      <c r="S12" s="3"/>
      <c r="T12" s="3"/>
      <c r="U12" s="3"/>
      <c r="V12" s="3"/>
      <c r="W12" s="3"/>
      <c r="X12" s="3"/>
      <c r="Y12" s="3"/>
      <c r="Z12" s="3"/>
      <c r="AA12" s="3"/>
    </row>
    <row r="13" spans="1:27" ht="127.5" customHeight="1">
      <c r="A13" s="7"/>
      <c r="B13" s="35"/>
      <c r="C13" s="76"/>
      <c r="D13" s="63"/>
      <c r="E13" s="63"/>
      <c r="F13" s="63"/>
      <c r="G13" s="63"/>
      <c r="H13" s="63"/>
      <c r="I13" s="7"/>
      <c r="J13" s="8"/>
      <c r="K13" s="8"/>
      <c r="L13" s="9"/>
      <c r="M13" s="49"/>
      <c r="N13" s="49"/>
      <c r="O13" s="9"/>
      <c r="P13" s="3"/>
      <c r="Q13" s="3"/>
      <c r="R13" s="3"/>
      <c r="S13" s="3"/>
      <c r="T13" s="3"/>
      <c r="U13" s="3"/>
      <c r="V13" s="3"/>
      <c r="W13" s="3"/>
      <c r="X13" s="3"/>
      <c r="Y13" s="3"/>
      <c r="Z13" s="3"/>
      <c r="AA13" s="3"/>
    </row>
    <row r="14" spans="1:27" ht="24.75" customHeight="1">
      <c r="A14" s="7"/>
      <c r="B14" s="35"/>
      <c r="C14" s="31" t="s">
        <v>95</v>
      </c>
      <c r="D14" s="40"/>
      <c r="E14" s="39" t="s">
        <v>96</v>
      </c>
      <c r="F14" s="40" t="s">
        <v>97</v>
      </c>
      <c r="G14" s="39" t="s">
        <v>98</v>
      </c>
      <c r="H14" s="40" t="s">
        <v>97</v>
      </c>
      <c r="I14" s="7"/>
      <c r="J14" s="8"/>
      <c r="K14" s="8"/>
      <c r="L14" s="9"/>
      <c r="M14" s="49"/>
      <c r="N14" s="49"/>
      <c r="O14" s="9"/>
      <c r="P14" s="3"/>
      <c r="Q14" s="3"/>
      <c r="R14" s="3"/>
      <c r="S14" s="3"/>
      <c r="T14" s="3"/>
      <c r="U14" s="3"/>
      <c r="V14" s="3"/>
      <c r="W14" s="3"/>
      <c r="X14" s="3"/>
      <c r="Y14" s="3"/>
      <c r="Z14" s="3"/>
      <c r="AA14" s="3"/>
    </row>
    <row r="15" spans="1:27" ht="127" customHeight="1">
      <c r="A15" s="7"/>
      <c r="B15" s="35"/>
      <c r="C15" s="76"/>
      <c r="D15" s="76"/>
      <c r="E15" s="76"/>
      <c r="F15" s="76"/>
      <c r="G15" s="76"/>
      <c r="H15" s="76"/>
      <c r="I15" s="7"/>
      <c r="J15" s="8"/>
      <c r="K15" s="8"/>
      <c r="L15" s="9"/>
      <c r="M15" s="49"/>
      <c r="N15" s="49"/>
      <c r="O15" s="9"/>
      <c r="P15" s="3"/>
      <c r="Q15" s="3"/>
      <c r="R15" s="3"/>
      <c r="S15" s="3"/>
      <c r="T15" s="3"/>
      <c r="U15" s="3"/>
      <c r="V15" s="3"/>
      <c r="W15" s="3"/>
      <c r="X15" s="3"/>
      <c r="Y15" s="3"/>
      <c r="Z15" s="3"/>
      <c r="AA15" s="3"/>
    </row>
    <row r="16" spans="1:27" ht="50" customHeight="1">
      <c r="A16" s="7"/>
      <c r="B16" s="35"/>
      <c r="C16" s="77" t="s">
        <v>100</v>
      </c>
      <c r="D16" s="77"/>
      <c r="E16" s="77"/>
      <c r="F16" s="77"/>
      <c r="G16" s="77"/>
      <c r="H16" s="77"/>
      <c r="I16" s="7"/>
      <c r="J16" s="8"/>
      <c r="K16" s="8"/>
      <c r="L16" s="9"/>
      <c r="M16" s="84" t="s">
        <v>101</v>
      </c>
      <c r="N16" s="84"/>
      <c r="O16" s="9"/>
      <c r="P16" s="3"/>
      <c r="Q16" s="3"/>
      <c r="R16" s="3"/>
      <c r="S16" s="3"/>
      <c r="T16" s="3"/>
      <c r="U16" s="3"/>
      <c r="V16" s="3"/>
      <c r="W16" s="3"/>
      <c r="X16" s="3"/>
      <c r="Y16" s="3"/>
      <c r="Z16" s="3"/>
      <c r="AA16" s="3"/>
    </row>
    <row r="17" spans="1:27" ht="24.75" customHeight="1">
      <c r="A17" s="7"/>
      <c r="B17" s="35"/>
      <c r="C17" s="31" t="s">
        <v>95</v>
      </c>
      <c r="D17" s="40"/>
      <c r="E17" s="39" t="s">
        <v>96</v>
      </c>
      <c r="F17" s="40" t="s">
        <v>97</v>
      </c>
      <c r="G17" s="39" t="s">
        <v>98</v>
      </c>
      <c r="H17" s="40" t="s">
        <v>97</v>
      </c>
      <c r="I17" s="7"/>
      <c r="J17" s="8"/>
      <c r="K17" s="8"/>
      <c r="L17" s="9"/>
      <c r="M17" s="13"/>
      <c r="N17" s="10"/>
      <c r="O17" s="9"/>
      <c r="P17" s="3"/>
      <c r="Q17" s="3"/>
      <c r="R17" s="3"/>
      <c r="S17" s="3"/>
      <c r="T17" s="3"/>
      <c r="U17" s="3"/>
      <c r="V17" s="3"/>
      <c r="W17" s="3"/>
      <c r="X17" s="3"/>
      <c r="Y17" s="3"/>
      <c r="Z17" s="3"/>
      <c r="AA17" s="3"/>
    </row>
    <row r="18" spans="1:27" ht="127.5" customHeight="1">
      <c r="A18" s="7"/>
      <c r="B18" s="35"/>
      <c r="C18" s="76"/>
      <c r="D18" s="63"/>
      <c r="E18" s="63"/>
      <c r="F18" s="63"/>
      <c r="G18" s="63"/>
      <c r="H18" s="63"/>
      <c r="I18" s="7"/>
      <c r="J18" s="8"/>
      <c r="K18" s="8"/>
      <c r="L18" s="9"/>
      <c r="M18" s="15"/>
      <c r="N18" s="10"/>
      <c r="O18" s="9"/>
      <c r="P18" s="3"/>
      <c r="Q18" s="3"/>
      <c r="R18" s="3"/>
      <c r="S18" s="3"/>
      <c r="T18" s="3"/>
      <c r="U18" s="3"/>
      <c r="V18" s="3"/>
      <c r="W18" s="3"/>
      <c r="X18" s="3"/>
      <c r="Y18" s="3"/>
      <c r="Z18" s="3"/>
      <c r="AA18" s="3"/>
    </row>
    <row r="19" spans="1:27" ht="24.75" customHeight="1" thickBot="1">
      <c r="A19" s="7"/>
      <c r="B19" s="35"/>
      <c r="C19" s="35"/>
      <c r="D19" s="35"/>
      <c r="E19" s="35"/>
      <c r="F19" s="35"/>
      <c r="G19" s="35"/>
      <c r="H19" s="35"/>
      <c r="I19" s="7"/>
      <c r="J19" s="8"/>
      <c r="K19" s="8"/>
      <c r="L19" s="9"/>
      <c r="M19" s="14"/>
      <c r="N19" s="10"/>
      <c r="O19" s="9"/>
      <c r="P19" s="3"/>
      <c r="Q19" s="3"/>
      <c r="R19" s="3"/>
      <c r="S19" s="3"/>
      <c r="T19" s="3"/>
      <c r="U19" s="3"/>
      <c r="V19" s="3"/>
      <c r="W19" s="3"/>
      <c r="X19" s="3"/>
      <c r="Y19" s="3"/>
      <c r="Z19" s="3"/>
      <c r="AA19" s="3"/>
    </row>
    <row r="20" spans="1:27" ht="24.75" customHeight="1" thickBot="1">
      <c r="A20" s="7"/>
      <c r="B20" s="29" t="s">
        <v>102</v>
      </c>
      <c r="C20" s="29"/>
      <c r="D20" s="29"/>
      <c r="E20" s="29"/>
      <c r="F20" s="29"/>
      <c r="G20" s="29"/>
      <c r="H20" s="29"/>
      <c r="I20" s="7"/>
      <c r="J20" s="5" t="str">
        <f>IF(C22="",J6,J5)</f>
        <v>✗</v>
      </c>
      <c r="K20" s="8"/>
      <c r="L20" s="9"/>
      <c r="M20" s="70" t="s">
        <v>103</v>
      </c>
      <c r="N20" s="70"/>
      <c r="O20" s="9"/>
      <c r="P20" s="3"/>
      <c r="Q20" s="3"/>
      <c r="R20" s="3"/>
      <c r="S20" s="3"/>
      <c r="T20" s="3"/>
      <c r="U20" s="3"/>
      <c r="V20" s="3"/>
      <c r="W20" s="3"/>
      <c r="X20" s="3"/>
      <c r="Y20" s="3"/>
      <c r="Z20" s="3"/>
      <c r="AA20" s="3"/>
    </row>
    <row r="21" spans="1:27" ht="32" customHeight="1">
      <c r="A21" s="7"/>
      <c r="B21" s="35"/>
      <c r="C21" s="37" t="s">
        <v>104</v>
      </c>
      <c r="D21" s="31"/>
      <c r="E21" s="31"/>
      <c r="F21" s="31"/>
      <c r="G21" s="31"/>
      <c r="H21" s="31"/>
      <c r="I21" s="7"/>
      <c r="J21" s="7"/>
      <c r="K21" s="8"/>
      <c r="L21" s="9"/>
      <c r="M21" s="70"/>
      <c r="N21" s="70"/>
      <c r="O21" s="9"/>
      <c r="P21" s="3"/>
      <c r="Q21" s="3"/>
      <c r="R21" s="3"/>
      <c r="S21" s="3"/>
      <c r="T21" s="3"/>
      <c r="U21" s="3"/>
      <c r="V21" s="3"/>
      <c r="W21" s="3"/>
      <c r="X21" s="3"/>
      <c r="Y21" s="3"/>
      <c r="Z21" s="3"/>
      <c r="AA21" s="3"/>
    </row>
    <row r="22" spans="1:27" ht="129" customHeight="1">
      <c r="A22" s="7"/>
      <c r="B22" s="35"/>
      <c r="C22" s="76"/>
      <c r="D22" s="63"/>
      <c r="E22" s="63"/>
      <c r="F22" s="63"/>
      <c r="G22" s="63"/>
      <c r="H22" s="63"/>
      <c r="I22" s="7"/>
      <c r="J22" s="8"/>
      <c r="K22" s="8"/>
      <c r="L22" s="9"/>
      <c r="M22" s="13"/>
      <c r="N22" s="10"/>
      <c r="O22" s="15"/>
      <c r="P22" s="3"/>
      <c r="Q22" s="3"/>
      <c r="R22" s="3"/>
      <c r="S22" s="3"/>
      <c r="T22" s="3"/>
      <c r="U22" s="3"/>
      <c r="V22" s="3"/>
      <c r="W22" s="3"/>
      <c r="X22" s="3"/>
      <c r="Y22" s="3"/>
      <c r="Z22" s="3"/>
      <c r="AA22" s="3"/>
    </row>
    <row r="23" spans="1:27" ht="24.75" customHeight="1" thickBot="1">
      <c r="A23" s="7"/>
      <c r="B23" s="35"/>
      <c r="C23" s="35"/>
      <c r="D23" s="35"/>
      <c r="E23" s="35"/>
      <c r="F23" s="35"/>
      <c r="G23" s="35"/>
      <c r="H23" s="35"/>
      <c r="I23" s="7"/>
      <c r="J23" s="8"/>
      <c r="K23" s="8"/>
      <c r="L23" s="9"/>
      <c r="M23" s="14"/>
      <c r="N23" s="10"/>
      <c r="O23" s="9"/>
      <c r="P23" s="3"/>
      <c r="Q23" s="3"/>
      <c r="R23" s="3"/>
      <c r="S23" s="3"/>
      <c r="T23" s="3"/>
      <c r="U23" s="3"/>
      <c r="V23" s="3"/>
      <c r="W23" s="3"/>
      <c r="X23" s="3"/>
      <c r="Y23" s="3"/>
      <c r="Z23" s="3"/>
      <c r="AA23" s="3"/>
    </row>
    <row r="24" spans="1:27" ht="24.75" customHeight="1" thickBot="1">
      <c r="A24" s="7"/>
      <c r="B24" s="29" t="s">
        <v>105</v>
      </c>
      <c r="C24" s="29"/>
      <c r="D24" s="29"/>
      <c r="E24" s="29"/>
      <c r="F24" s="29"/>
      <c r="G24" s="29"/>
      <c r="H24" s="29"/>
      <c r="I24" s="7"/>
      <c r="J24" s="5" t="str">
        <f>IF(C26="",J6,J5)</f>
        <v>✗</v>
      </c>
      <c r="K24" s="8"/>
      <c r="L24" s="9"/>
      <c r="M24" s="70" t="s">
        <v>106</v>
      </c>
      <c r="N24" s="70"/>
      <c r="O24" s="9"/>
      <c r="P24" s="3"/>
      <c r="Q24" s="3"/>
      <c r="R24" s="3"/>
      <c r="S24" s="3"/>
      <c r="T24" s="3"/>
      <c r="U24" s="3"/>
      <c r="V24" s="3"/>
      <c r="W24" s="3"/>
      <c r="X24" s="3"/>
      <c r="Y24" s="3"/>
      <c r="Z24" s="3"/>
      <c r="AA24" s="3"/>
    </row>
    <row r="25" spans="1:27" ht="32" customHeight="1">
      <c r="A25" s="7"/>
      <c r="B25" s="35"/>
      <c r="C25" s="37" t="s">
        <v>107</v>
      </c>
      <c r="D25" s="36"/>
      <c r="E25" s="36"/>
      <c r="F25" s="36"/>
      <c r="G25" s="36"/>
      <c r="H25" s="36"/>
      <c r="I25" s="7"/>
      <c r="J25" s="7"/>
      <c r="K25" s="8"/>
      <c r="L25" s="9"/>
      <c r="M25" s="70"/>
      <c r="N25" s="70"/>
      <c r="O25" s="9"/>
      <c r="P25" s="3"/>
      <c r="Q25" s="3"/>
      <c r="R25" s="3"/>
      <c r="S25" s="3"/>
      <c r="T25" s="3"/>
      <c r="U25" s="3"/>
      <c r="V25" s="3"/>
      <c r="W25" s="3"/>
      <c r="X25" s="3"/>
      <c r="Y25" s="3"/>
      <c r="Z25" s="3"/>
      <c r="AA25" s="3"/>
    </row>
    <row r="26" spans="1:27" ht="127.5" customHeight="1">
      <c r="A26" s="7"/>
      <c r="B26" s="35"/>
      <c r="C26" s="76"/>
      <c r="D26" s="63"/>
      <c r="E26" s="63"/>
      <c r="F26" s="63"/>
      <c r="G26" s="63"/>
      <c r="H26" s="63"/>
      <c r="I26" s="7"/>
      <c r="J26" s="8"/>
      <c r="K26" s="8"/>
      <c r="L26" s="9"/>
      <c r="M26" s="13"/>
      <c r="N26" s="10"/>
      <c r="O26" s="9"/>
      <c r="P26" s="3"/>
      <c r="Q26" s="3"/>
      <c r="R26" s="3"/>
      <c r="S26" s="3"/>
      <c r="T26" s="3"/>
      <c r="U26" s="3"/>
      <c r="V26" s="3"/>
      <c r="W26" s="3"/>
      <c r="X26" s="3"/>
      <c r="Y26" s="3"/>
      <c r="Z26" s="3"/>
      <c r="AA26" s="3"/>
    </row>
    <row r="27" spans="1:27" ht="24.75" customHeight="1">
      <c r="A27" s="7"/>
      <c r="B27" s="35"/>
      <c r="C27" s="35"/>
      <c r="D27" s="35"/>
      <c r="E27" s="35"/>
      <c r="F27" s="35"/>
      <c r="G27" s="35"/>
      <c r="H27" s="35"/>
      <c r="I27" s="7"/>
      <c r="J27" s="8"/>
      <c r="K27" s="8"/>
      <c r="L27" s="9"/>
      <c r="M27" s="14"/>
      <c r="N27" s="10"/>
      <c r="O27" s="9"/>
      <c r="P27" s="3"/>
      <c r="Q27" s="3"/>
      <c r="R27" s="3"/>
      <c r="S27" s="3"/>
      <c r="T27" s="3"/>
      <c r="U27" s="3"/>
      <c r="V27" s="3"/>
      <c r="W27" s="3"/>
      <c r="X27" s="3"/>
      <c r="Y27" s="3"/>
      <c r="Z27" s="3"/>
      <c r="AA27" s="3"/>
    </row>
    <row r="28" spans="1:27" ht="24.75" customHeight="1">
      <c r="A28" s="7"/>
      <c r="B28" s="29" t="s">
        <v>108</v>
      </c>
      <c r="C28" s="29"/>
      <c r="D28" s="29"/>
      <c r="E28" s="29"/>
      <c r="F28" s="29"/>
      <c r="G28" s="29"/>
      <c r="H28" s="29"/>
      <c r="I28" s="7"/>
      <c r="J28" s="5" t="str">
        <f>IF(OR(J30=J6, J32=J6, J34=J6, J36=J6, J38=J6),J6,J5)</f>
        <v>✗</v>
      </c>
      <c r="K28" s="8"/>
      <c r="L28" s="9"/>
      <c r="M28" s="85" t="s">
        <v>109</v>
      </c>
      <c r="N28" s="86"/>
      <c r="O28" s="9"/>
      <c r="P28" s="3"/>
      <c r="Q28" s="3"/>
      <c r="R28" s="3"/>
      <c r="S28" s="3"/>
      <c r="T28" s="3"/>
      <c r="U28" s="3"/>
      <c r="V28" s="3"/>
      <c r="W28" s="3"/>
      <c r="X28" s="3"/>
      <c r="Y28" s="3"/>
      <c r="Z28" s="3"/>
      <c r="AA28" s="3"/>
    </row>
    <row r="29" spans="1:27" ht="32" customHeight="1">
      <c r="A29" s="7"/>
      <c r="B29" s="41"/>
      <c r="C29" s="37" t="s">
        <v>110</v>
      </c>
      <c r="D29" s="36"/>
      <c r="E29" s="36"/>
      <c r="F29" s="36"/>
      <c r="G29" s="36"/>
      <c r="H29" s="36"/>
      <c r="I29" s="7"/>
      <c r="J29" s="8"/>
      <c r="K29" s="8"/>
      <c r="L29" s="9"/>
      <c r="M29" s="86"/>
      <c r="N29" s="86"/>
      <c r="O29" s="9"/>
      <c r="P29" s="3"/>
      <c r="Q29" s="3"/>
      <c r="R29" s="3"/>
      <c r="S29" s="3"/>
      <c r="T29" s="3"/>
      <c r="U29" s="3"/>
      <c r="V29" s="3"/>
      <c r="W29" s="3"/>
      <c r="X29" s="3"/>
      <c r="Y29" s="3"/>
      <c r="Z29" s="3"/>
      <c r="AA29" s="3"/>
    </row>
    <row r="30" spans="1:27" ht="24.75" customHeight="1">
      <c r="A30" s="7"/>
      <c r="B30" s="41"/>
      <c r="C30" s="36" t="s">
        <v>111</v>
      </c>
      <c r="D30" s="36"/>
      <c r="E30" s="36"/>
      <c r="F30" s="36"/>
      <c r="G30" s="39" t="s">
        <v>112</v>
      </c>
      <c r="H30" s="38"/>
      <c r="I30" s="7"/>
      <c r="J30" s="5" t="str">
        <f>IF(OR(H30="",C31=""),J6,J5)</f>
        <v>✗</v>
      </c>
      <c r="K30" s="8"/>
      <c r="L30" s="9"/>
      <c r="M30" s="86"/>
      <c r="N30" s="86"/>
      <c r="O30" s="9"/>
      <c r="P30" s="3"/>
      <c r="Q30" s="3"/>
      <c r="R30" s="3"/>
      <c r="S30" s="3"/>
      <c r="T30" s="3"/>
      <c r="U30" s="3"/>
      <c r="V30" s="3"/>
      <c r="W30" s="3"/>
      <c r="X30" s="3"/>
      <c r="Y30" s="3"/>
      <c r="Z30" s="3"/>
      <c r="AA30" s="3"/>
    </row>
    <row r="31" spans="1:27" ht="169.5" customHeight="1">
      <c r="A31" s="7"/>
      <c r="B31" s="41"/>
      <c r="C31" s="88" t="s">
        <v>113</v>
      </c>
      <c r="D31" s="89"/>
      <c r="E31" s="89"/>
      <c r="F31" s="89"/>
      <c r="G31" s="89"/>
      <c r="H31" s="89"/>
      <c r="I31" s="7"/>
      <c r="J31" s="8"/>
      <c r="K31" s="8"/>
      <c r="L31" s="9"/>
      <c r="M31" s="86"/>
      <c r="N31" s="86"/>
      <c r="O31" s="9"/>
      <c r="P31" s="3"/>
      <c r="Q31" s="3"/>
      <c r="R31" s="3"/>
      <c r="S31" s="3"/>
      <c r="T31" s="3"/>
      <c r="U31" s="3"/>
      <c r="V31" s="3"/>
      <c r="W31" s="3"/>
      <c r="X31" s="3"/>
      <c r="Y31" s="3"/>
      <c r="Z31" s="3"/>
      <c r="AA31" s="3"/>
    </row>
    <row r="32" spans="1:27" ht="24.75" customHeight="1" thickBot="1">
      <c r="A32" s="7"/>
      <c r="B32" s="41"/>
      <c r="C32" s="36" t="s">
        <v>114</v>
      </c>
      <c r="D32" s="36"/>
      <c r="E32" s="36"/>
      <c r="F32" s="36"/>
      <c r="G32" s="39" t="s">
        <v>112</v>
      </c>
      <c r="H32" s="38"/>
      <c r="I32" s="7"/>
      <c r="J32" s="5" t="str">
        <f>IF(OR(H32="",C33=""),J6,J5)</f>
        <v>✗</v>
      </c>
      <c r="K32" s="8"/>
      <c r="L32" s="9"/>
      <c r="M32" s="48" t="s">
        <v>115</v>
      </c>
      <c r="N32" s="10"/>
      <c r="O32" s="9"/>
      <c r="P32" s="3"/>
      <c r="Q32" s="3"/>
      <c r="R32" s="3"/>
      <c r="S32" s="3"/>
      <c r="T32" s="3"/>
      <c r="U32" s="3"/>
      <c r="V32" s="3"/>
      <c r="W32" s="3"/>
      <c r="X32" s="3"/>
      <c r="Y32" s="3"/>
      <c r="Z32" s="3"/>
      <c r="AA32" s="3"/>
    </row>
    <row r="33" spans="1:27" ht="127.5" customHeight="1" thickBot="1">
      <c r="A33" s="7"/>
      <c r="B33" s="41"/>
      <c r="C33" s="88" t="s">
        <v>113</v>
      </c>
      <c r="D33" s="89"/>
      <c r="E33" s="89"/>
      <c r="F33" s="89"/>
      <c r="G33" s="89"/>
      <c r="H33" s="89"/>
      <c r="I33" s="7"/>
      <c r="J33" s="8"/>
      <c r="K33" s="8"/>
      <c r="L33" s="9"/>
      <c r="M33" s="14"/>
      <c r="N33" s="10"/>
      <c r="O33" s="9"/>
      <c r="P33" s="3"/>
      <c r="Q33" s="3"/>
      <c r="R33" s="3"/>
      <c r="S33" s="3"/>
      <c r="T33" s="3"/>
      <c r="U33" s="3"/>
      <c r="V33" s="3"/>
      <c r="W33" s="3"/>
      <c r="X33" s="3"/>
      <c r="Y33" s="3"/>
      <c r="Z33" s="3"/>
      <c r="AA33" s="3"/>
    </row>
    <row r="34" spans="1:27" ht="24.75" customHeight="1" thickBot="1">
      <c r="A34" s="7"/>
      <c r="B34" s="41"/>
      <c r="C34" s="36" t="s">
        <v>116</v>
      </c>
      <c r="D34" s="36"/>
      <c r="E34" s="36"/>
      <c r="F34" s="36"/>
      <c r="G34" s="39" t="s">
        <v>112</v>
      </c>
      <c r="H34" s="38"/>
      <c r="I34" s="7"/>
      <c r="J34" s="5" t="str">
        <f>IF(OR(H34="",C35=""),J6,J5)</f>
        <v>✗</v>
      </c>
      <c r="K34" s="8"/>
      <c r="L34" s="9"/>
      <c r="M34" s="14"/>
      <c r="N34" s="10"/>
      <c r="O34" s="9"/>
      <c r="P34" s="3"/>
      <c r="Q34" s="3"/>
      <c r="R34" s="3"/>
      <c r="S34" s="3"/>
      <c r="T34" s="3"/>
      <c r="U34" s="3"/>
      <c r="V34" s="3"/>
      <c r="W34" s="3"/>
      <c r="X34" s="3"/>
      <c r="Y34" s="3"/>
      <c r="Z34" s="3"/>
      <c r="AA34" s="3"/>
    </row>
    <row r="35" spans="1:27" ht="127.5" customHeight="1">
      <c r="A35" s="7"/>
      <c r="B35" s="41"/>
      <c r="C35" s="88" t="s">
        <v>117</v>
      </c>
      <c r="D35" s="89"/>
      <c r="E35" s="89"/>
      <c r="F35" s="89"/>
      <c r="G35" s="89"/>
      <c r="H35" s="89"/>
      <c r="I35" s="7"/>
      <c r="J35" s="8"/>
      <c r="K35" s="8"/>
      <c r="L35" s="9"/>
      <c r="M35" s="14"/>
      <c r="N35" s="10"/>
      <c r="O35" s="9"/>
      <c r="P35" s="3"/>
      <c r="Q35" s="3"/>
      <c r="R35" s="3"/>
      <c r="S35" s="3"/>
      <c r="T35" s="3"/>
      <c r="U35" s="3"/>
      <c r="V35" s="3"/>
      <c r="W35" s="3"/>
      <c r="X35" s="3"/>
      <c r="Y35" s="3"/>
      <c r="Z35" s="3"/>
      <c r="AA35" s="3"/>
    </row>
    <row r="36" spans="1:27" ht="24.75" customHeight="1" thickBot="1">
      <c r="A36" s="7"/>
      <c r="B36" s="41"/>
      <c r="C36" s="36" t="s">
        <v>118</v>
      </c>
      <c r="D36" s="36"/>
      <c r="E36" s="36"/>
      <c r="F36" s="36"/>
      <c r="G36" s="39" t="s">
        <v>112</v>
      </c>
      <c r="H36" s="38"/>
      <c r="I36" s="7"/>
      <c r="J36" s="5" t="str">
        <f>IF(OR(H36="",C37=""),J6,J5)</f>
        <v>✗</v>
      </c>
      <c r="K36" s="8"/>
      <c r="L36" s="9"/>
      <c r="M36" s="14"/>
      <c r="N36" s="10"/>
      <c r="O36" s="9"/>
      <c r="P36" s="3"/>
      <c r="Q36" s="3"/>
      <c r="R36" s="3"/>
      <c r="S36" s="3"/>
      <c r="T36" s="3"/>
      <c r="U36" s="3"/>
      <c r="V36" s="3"/>
      <c r="W36" s="3"/>
      <c r="X36" s="3"/>
      <c r="Y36" s="3"/>
      <c r="Z36" s="3"/>
      <c r="AA36" s="3"/>
    </row>
    <row r="37" spans="1:27" ht="127.5" customHeight="1" thickBot="1">
      <c r="A37" s="7"/>
      <c r="B37" s="41"/>
      <c r="C37" s="88" t="s">
        <v>113</v>
      </c>
      <c r="D37" s="89"/>
      <c r="E37" s="89"/>
      <c r="F37" s="89"/>
      <c r="G37" s="89"/>
      <c r="H37" s="89"/>
      <c r="I37" s="7"/>
      <c r="J37" s="8"/>
      <c r="K37" s="8"/>
      <c r="L37" s="9"/>
      <c r="M37" s="14"/>
      <c r="N37" s="10"/>
      <c r="O37" s="9"/>
      <c r="P37" s="3"/>
      <c r="Q37" s="3"/>
      <c r="R37" s="3"/>
      <c r="S37" s="3"/>
      <c r="T37" s="3"/>
      <c r="U37" s="3"/>
      <c r="V37" s="3"/>
      <c r="W37" s="3"/>
      <c r="X37" s="3"/>
      <c r="Y37" s="3"/>
      <c r="Z37" s="3"/>
      <c r="AA37" s="3"/>
    </row>
    <row r="38" spans="1:27" ht="24.75" customHeight="1" thickBot="1">
      <c r="A38" s="7"/>
      <c r="B38" s="41"/>
      <c r="C38" s="36" t="s">
        <v>119</v>
      </c>
      <c r="D38" s="36"/>
      <c r="E38" s="36"/>
      <c r="F38" s="36"/>
      <c r="G38" s="39" t="s">
        <v>112</v>
      </c>
      <c r="H38" s="38"/>
      <c r="I38" s="7"/>
      <c r="J38" s="5" t="str">
        <f>IF(OR(H38="",C39=""),J6,J5)</f>
        <v>✗</v>
      </c>
      <c r="K38" s="8"/>
      <c r="L38" s="9"/>
      <c r="M38" s="14"/>
      <c r="N38" s="10"/>
      <c r="O38" s="9"/>
      <c r="P38" s="3"/>
      <c r="Q38" s="3"/>
      <c r="R38" s="3"/>
      <c r="S38" s="3"/>
      <c r="T38" s="3"/>
      <c r="U38" s="3"/>
      <c r="V38" s="3"/>
      <c r="W38" s="3"/>
      <c r="X38" s="3"/>
      <c r="Y38" s="3"/>
      <c r="Z38" s="3"/>
      <c r="AA38" s="3"/>
    </row>
    <row r="39" spans="1:27" ht="127.5" customHeight="1">
      <c r="A39" s="7"/>
      <c r="B39" s="41"/>
      <c r="C39" s="88" t="s">
        <v>113</v>
      </c>
      <c r="D39" s="89"/>
      <c r="E39" s="89"/>
      <c r="F39" s="89"/>
      <c r="G39" s="89"/>
      <c r="H39" s="89"/>
      <c r="I39" s="7"/>
      <c r="J39" s="8"/>
      <c r="K39" s="8"/>
      <c r="L39" s="9"/>
      <c r="M39" s="14"/>
      <c r="N39" s="10"/>
      <c r="O39" s="9"/>
      <c r="P39" s="3"/>
      <c r="Q39" s="3"/>
      <c r="R39" s="3"/>
      <c r="S39" s="3"/>
      <c r="T39" s="3"/>
      <c r="U39" s="3"/>
      <c r="V39" s="3"/>
      <c r="W39" s="3"/>
      <c r="X39" s="3"/>
      <c r="Y39" s="3"/>
      <c r="Z39" s="3"/>
      <c r="AA39" s="3"/>
    </row>
    <row r="40" spans="1:27" ht="24.75" customHeight="1" thickBot="1">
      <c r="A40" s="7"/>
      <c r="B40" s="41"/>
      <c r="C40" s="41"/>
      <c r="D40" s="41"/>
      <c r="E40" s="41"/>
      <c r="F40" s="41"/>
      <c r="G40" s="41"/>
      <c r="H40" s="41"/>
      <c r="I40" s="7"/>
      <c r="J40" s="8"/>
      <c r="K40" s="8"/>
      <c r="L40" s="9"/>
      <c r="M40" s="14"/>
      <c r="N40" s="10"/>
      <c r="O40" s="9"/>
      <c r="P40" s="3"/>
      <c r="Q40" s="3"/>
      <c r="R40" s="3"/>
      <c r="S40" s="3"/>
      <c r="T40" s="3"/>
      <c r="U40" s="3"/>
      <c r="V40" s="3"/>
      <c r="W40" s="3"/>
      <c r="X40" s="3"/>
      <c r="Y40" s="3"/>
      <c r="Z40" s="3"/>
      <c r="AA40" s="3"/>
    </row>
    <row r="41" spans="1:27" ht="24.75" customHeight="1" thickBot="1">
      <c r="A41" s="7"/>
      <c r="B41" s="29" t="s">
        <v>120</v>
      </c>
      <c r="C41" s="29"/>
      <c r="D41" s="29"/>
      <c r="E41" s="29"/>
      <c r="F41" s="29"/>
      <c r="G41" s="29"/>
      <c r="H41" s="29"/>
      <c r="I41" s="7"/>
      <c r="J41" s="5" t="str">
        <f>IF(OR(J43=J6, J46=J6, J48=J6, J50=J6, J52=J6),J6,J5)</f>
        <v>✗</v>
      </c>
      <c r="K41" s="8"/>
      <c r="L41" s="9"/>
      <c r="M41" s="87" t="s">
        <v>121</v>
      </c>
      <c r="N41" s="87"/>
      <c r="O41" s="9"/>
      <c r="P41" s="3"/>
      <c r="Q41" s="3"/>
      <c r="R41" s="3"/>
      <c r="S41" s="3"/>
      <c r="T41" s="3"/>
      <c r="U41" s="3"/>
      <c r="V41" s="3"/>
      <c r="W41" s="3"/>
      <c r="X41" s="3"/>
      <c r="Y41" s="3"/>
      <c r="Z41" s="3"/>
      <c r="AA41" s="3"/>
    </row>
    <row r="42" spans="1:27" ht="55.5" customHeight="1" thickBot="1">
      <c r="A42" s="42"/>
      <c r="B42" s="43"/>
      <c r="C42" s="64" t="s">
        <v>122</v>
      </c>
      <c r="D42" s="65"/>
      <c r="E42" s="65"/>
      <c r="F42" s="65"/>
      <c r="G42" s="65"/>
      <c r="H42" s="65"/>
      <c r="I42" s="42"/>
      <c r="J42" s="44"/>
      <c r="K42" s="44"/>
      <c r="L42" s="45"/>
      <c r="M42" s="87"/>
      <c r="N42" s="87"/>
      <c r="O42" s="45"/>
      <c r="P42" s="4"/>
      <c r="Q42" s="4"/>
      <c r="R42" s="4"/>
      <c r="S42" s="4"/>
      <c r="T42" s="4"/>
      <c r="U42" s="4"/>
      <c r="V42" s="4"/>
      <c r="W42" s="4"/>
      <c r="X42" s="4"/>
      <c r="Y42" s="4"/>
      <c r="Z42" s="4"/>
      <c r="AA42" s="4"/>
    </row>
    <row r="43" spans="1:27" ht="24.75" customHeight="1">
      <c r="A43" s="7"/>
      <c r="B43" s="35"/>
      <c r="C43" s="31" t="s">
        <v>123</v>
      </c>
      <c r="D43" s="46" t="s">
        <v>74</v>
      </c>
      <c r="E43" s="39" t="s">
        <v>124</v>
      </c>
      <c r="F43" s="46" t="s">
        <v>75</v>
      </c>
      <c r="G43" s="39" t="s">
        <v>112</v>
      </c>
      <c r="H43" s="38"/>
      <c r="I43" s="7"/>
      <c r="J43" s="5" t="str">
        <f>IF(OR(D43="",F43="",H43="",C44=""),J6,J5)</f>
        <v>✗</v>
      </c>
      <c r="K43" s="8"/>
      <c r="L43" s="9"/>
      <c r="M43" s="87"/>
      <c r="N43" s="87"/>
      <c r="O43" s="9"/>
      <c r="P43" s="3"/>
      <c r="Q43" s="3"/>
      <c r="R43" s="3"/>
      <c r="S43" s="3"/>
      <c r="T43" s="3"/>
      <c r="U43" s="3"/>
      <c r="V43" s="3"/>
      <c r="W43" s="3"/>
      <c r="X43" s="3"/>
      <c r="Y43" s="3"/>
      <c r="Z43" s="3"/>
      <c r="AA43" s="3"/>
    </row>
    <row r="44" spans="1:27" ht="102" customHeight="1">
      <c r="A44" s="7"/>
      <c r="B44" s="35"/>
      <c r="C44" s="66" t="s">
        <v>125</v>
      </c>
      <c r="D44" s="66"/>
      <c r="E44" s="66"/>
      <c r="F44" s="66"/>
      <c r="G44" s="66"/>
      <c r="H44" s="66"/>
      <c r="I44" s="7"/>
      <c r="J44" s="8"/>
      <c r="K44" s="8"/>
      <c r="L44" s="9"/>
      <c r="M44" s="87"/>
      <c r="N44" s="87"/>
      <c r="O44" s="9"/>
      <c r="P44" s="3"/>
      <c r="Q44" s="3"/>
      <c r="R44" s="3"/>
      <c r="S44" s="3"/>
      <c r="T44" s="3"/>
      <c r="U44" s="3"/>
      <c r="V44" s="3"/>
      <c r="W44" s="3"/>
      <c r="X44" s="3"/>
      <c r="Y44" s="3"/>
      <c r="Z44" s="3"/>
      <c r="AA44" s="3"/>
    </row>
    <row r="45" spans="1:27" ht="27.75" customHeight="1">
      <c r="A45" s="7"/>
      <c r="B45" s="35"/>
      <c r="C45" s="66"/>
      <c r="D45" s="66"/>
      <c r="E45" s="66"/>
      <c r="F45" s="66"/>
      <c r="G45" s="66"/>
      <c r="H45" s="66"/>
      <c r="I45" s="7"/>
      <c r="J45" s="8"/>
      <c r="K45" s="8"/>
      <c r="L45" s="9"/>
      <c r="M45" s="67" t="s">
        <v>126</v>
      </c>
      <c r="N45" s="67"/>
      <c r="O45" s="9"/>
      <c r="P45" s="3"/>
      <c r="Q45" s="3"/>
      <c r="R45" s="3"/>
      <c r="S45" s="3"/>
      <c r="T45" s="3"/>
      <c r="U45" s="3"/>
      <c r="V45" s="3"/>
      <c r="W45" s="3"/>
      <c r="X45" s="3"/>
      <c r="Y45" s="3"/>
      <c r="Z45" s="3"/>
      <c r="AA45" s="3"/>
    </row>
    <row r="46" spans="1:27" ht="24.75" customHeight="1">
      <c r="A46" s="7"/>
      <c r="B46" s="35"/>
      <c r="C46" s="31" t="s">
        <v>127</v>
      </c>
      <c r="D46" s="40"/>
      <c r="E46" s="39" t="s">
        <v>124</v>
      </c>
      <c r="F46" s="47" t="str">
        <f>IF(D46=ListData!C20,"METL",IF(D46=ListData!C21,"OCDV",""))</f>
        <v/>
      </c>
      <c r="G46" s="39" t="s">
        <v>112</v>
      </c>
      <c r="H46" s="38"/>
      <c r="I46" s="7"/>
      <c r="J46" s="5" t="str">
        <f>IF(OR(D46="",F46="",H46="",C47=""),J6,J5)</f>
        <v>✗</v>
      </c>
      <c r="K46" s="8"/>
      <c r="L46" s="9"/>
      <c r="M46" s="68" t="s">
        <v>128</v>
      </c>
      <c r="N46" s="68"/>
      <c r="O46" s="9"/>
      <c r="P46" s="3"/>
      <c r="Q46" s="3"/>
      <c r="R46" s="3"/>
      <c r="S46" s="3"/>
      <c r="T46" s="3"/>
      <c r="U46" s="3"/>
      <c r="V46" s="3"/>
      <c r="W46" s="3"/>
      <c r="X46" s="3"/>
      <c r="Y46" s="3"/>
      <c r="Z46" s="3"/>
      <c r="AA46" s="3"/>
    </row>
    <row r="47" spans="1:27" ht="127.5" customHeight="1" thickBot="1">
      <c r="A47" s="7"/>
      <c r="B47" s="35"/>
      <c r="C47" s="62" t="s">
        <v>129</v>
      </c>
      <c r="D47" s="63"/>
      <c r="E47" s="63"/>
      <c r="F47" s="63"/>
      <c r="G47" s="63"/>
      <c r="H47" s="63"/>
      <c r="I47" s="7"/>
      <c r="J47" s="8"/>
      <c r="K47" s="8"/>
      <c r="L47" s="9"/>
      <c r="M47" s="69" t="s">
        <v>130</v>
      </c>
      <c r="N47" s="69"/>
      <c r="O47" s="9"/>
      <c r="P47" s="3"/>
      <c r="Q47" s="3"/>
      <c r="R47" s="3"/>
      <c r="S47" s="3"/>
      <c r="T47" s="3"/>
      <c r="U47" s="3"/>
      <c r="V47" s="3"/>
      <c r="W47" s="3"/>
      <c r="X47" s="3"/>
      <c r="Y47" s="3"/>
      <c r="Z47" s="3"/>
      <c r="AA47" s="3"/>
    </row>
    <row r="48" spans="1:27" ht="24.75" customHeight="1" thickBot="1">
      <c r="A48" s="7"/>
      <c r="B48" s="35"/>
      <c r="C48" s="31" t="s">
        <v>131</v>
      </c>
      <c r="D48" s="40"/>
      <c r="E48" s="39" t="s">
        <v>124</v>
      </c>
      <c r="F48" s="40"/>
      <c r="G48" s="39" t="s">
        <v>112</v>
      </c>
      <c r="H48" s="38"/>
      <c r="I48" s="7"/>
      <c r="J48" s="5" t="str">
        <f>IF(OR(D48="",F48="",H48="",C49=""),J6,J5)</f>
        <v>✗</v>
      </c>
      <c r="K48" s="8"/>
      <c r="L48" s="9"/>
      <c r="M48" s="50" t="s">
        <v>132</v>
      </c>
      <c r="N48" s="50"/>
      <c r="O48" s="9"/>
      <c r="P48" s="3"/>
      <c r="Q48" s="3"/>
      <c r="R48" s="3"/>
      <c r="S48" s="3"/>
      <c r="T48" s="3"/>
      <c r="U48" s="3"/>
      <c r="V48" s="3"/>
      <c r="W48" s="3"/>
      <c r="X48" s="3"/>
      <c r="Y48" s="3"/>
      <c r="Z48" s="3"/>
      <c r="AA48" s="3"/>
    </row>
    <row r="49" spans="1:27" ht="127.5" customHeight="1">
      <c r="A49" s="7"/>
      <c r="B49" s="35"/>
      <c r="C49" s="62" t="s">
        <v>133</v>
      </c>
      <c r="D49" s="63"/>
      <c r="E49" s="63"/>
      <c r="F49" s="63"/>
      <c r="G49" s="63"/>
      <c r="H49" s="63"/>
      <c r="I49" s="7"/>
      <c r="J49" s="8"/>
      <c r="K49" s="8"/>
      <c r="L49" s="9"/>
      <c r="M49" s="15" t="s">
        <v>134</v>
      </c>
      <c r="N49" s="15" t="s">
        <v>135</v>
      </c>
      <c r="O49" s="9"/>
      <c r="P49" s="3"/>
      <c r="Q49" s="3"/>
      <c r="R49" s="3"/>
      <c r="S49" s="3"/>
      <c r="T49" s="3"/>
      <c r="U49" s="3"/>
      <c r="V49" s="3"/>
      <c r="W49" s="3"/>
      <c r="X49" s="3"/>
      <c r="Y49" s="3"/>
      <c r="Z49" s="3"/>
      <c r="AA49" s="3"/>
    </row>
    <row r="50" spans="1:27" ht="24.75" customHeight="1">
      <c r="A50" s="7"/>
      <c r="B50" s="35"/>
      <c r="C50" s="31" t="s">
        <v>136</v>
      </c>
      <c r="D50" s="40"/>
      <c r="E50" s="39" t="s">
        <v>124</v>
      </c>
      <c r="F50" s="40"/>
      <c r="G50" s="39" t="s">
        <v>112</v>
      </c>
      <c r="H50" s="38"/>
      <c r="I50" s="7"/>
      <c r="J50" s="5" t="str">
        <f>IF(OR(D50="",F50="",H50="",C51=""),J6,J5)</f>
        <v>✗</v>
      </c>
      <c r="K50" s="8"/>
      <c r="L50" s="9"/>
      <c r="M50" s="50" t="s">
        <v>137</v>
      </c>
      <c r="N50" s="50"/>
      <c r="O50" s="9"/>
      <c r="P50" s="3"/>
      <c r="Q50" s="3"/>
      <c r="R50" s="3"/>
      <c r="S50" s="3"/>
      <c r="T50" s="3"/>
      <c r="U50" s="3"/>
      <c r="V50" s="3"/>
      <c r="W50" s="3"/>
      <c r="X50" s="3"/>
      <c r="Y50" s="3"/>
      <c r="Z50" s="3"/>
      <c r="AA50" s="3"/>
    </row>
    <row r="51" spans="1:27" ht="127.5" customHeight="1">
      <c r="A51" s="7"/>
      <c r="B51" s="35"/>
      <c r="C51" s="62" t="s">
        <v>138</v>
      </c>
      <c r="D51" s="63"/>
      <c r="E51" s="63"/>
      <c r="F51" s="63"/>
      <c r="G51" s="63"/>
      <c r="H51" s="63"/>
      <c r="I51" s="7"/>
      <c r="J51" s="8"/>
      <c r="K51" s="8"/>
      <c r="L51" s="9"/>
      <c r="M51" s="14"/>
      <c r="N51" s="14"/>
      <c r="O51" s="9"/>
      <c r="P51" s="3"/>
      <c r="Q51" s="3"/>
      <c r="R51" s="3"/>
      <c r="S51" s="3"/>
      <c r="T51" s="3"/>
      <c r="U51" s="3"/>
      <c r="V51" s="3"/>
      <c r="W51" s="3"/>
      <c r="X51" s="3"/>
      <c r="Y51" s="3"/>
      <c r="Z51" s="3"/>
      <c r="AA51" s="3"/>
    </row>
    <row r="52" spans="1:27" ht="24.75" customHeight="1">
      <c r="A52" s="7"/>
      <c r="B52" s="35"/>
      <c r="C52" s="31" t="s">
        <v>139</v>
      </c>
      <c r="D52" s="40"/>
      <c r="E52" s="39" t="s">
        <v>124</v>
      </c>
      <c r="F52" s="40"/>
      <c r="G52" s="39" t="s">
        <v>112</v>
      </c>
      <c r="H52" s="38"/>
      <c r="I52" s="7"/>
      <c r="J52" s="5" t="str">
        <f>IF(OR(D52="",F52="",H52="",C53=""),J6,J5)</f>
        <v>✗</v>
      </c>
      <c r="K52" s="8"/>
      <c r="L52" s="9"/>
      <c r="M52" s="14"/>
      <c r="N52" s="14"/>
      <c r="O52" s="9"/>
      <c r="P52" s="3"/>
      <c r="Q52" s="3"/>
      <c r="R52" s="3"/>
      <c r="S52" s="3"/>
      <c r="T52" s="3"/>
      <c r="U52" s="3"/>
      <c r="V52" s="3"/>
      <c r="W52" s="3"/>
      <c r="X52" s="3"/>
      <c r="Y52" s="3"/>
      <c r="Z52" s="3"/>
      <c r="AA52" s="3"/>
    </row>
    <row r="53" spans="1:27" ht="127.5" customHeight="1">
      <c r="A53" s="7"/>
      <c r="B53" s="35"/>
      <c r="C53" s="62" t="s">
        <v>140</v>
      </c>
      <c r="D53" s="63"/>
      <c r="E53" s="63"/>
      <c r="F53" s="63"/>
      <c r="G53" s="63"/>
      <c r="H53" s="63"/>
      <c r="I53" s="7"/>
      <c r="J53" s="8"/>
      <c r="K53" s="8"/>
      <c r="L53" s="9"/>
      <c r="M53" s="14"/>
      <c r="N53" s="14"/>
      <c r="O53" s="9"/>
      <c r="P53" s="3"/>
      <c r="Q53" s="3"/>
      <c r="R53" s="3"/>
      <c r="S53" s="3"/>
      <c r="T53" s="3"/>
      <c r="U53" s="3"/>
      <c r="V53" s="3"/>
      <c r="W53" s="3"/>
      <c r="X53" s="3"/>
      <c r="Y53" s="3"/>
      <c r="Z53" s="3"/>
      <c r="AA53" s="3"/>
    </row>
    <row r="54" spans="1:27" ht="24.75" customHeight="1">
      <c r="A54" s="7"/>
      <c r="B54" s="35"/>
      <c r="C54" s="31" t="s">
        <v>141</v>
      </c>
      <c r="D54" s="40"/>
      <c r="E54" s="39" t="s">
        <v>124</v>
      </c>
      <c r="F54" s="40"/>
      <c r="G54" s="39" t="s">
        <v>112</v>
      </c>
      <c r="H54" s="38"/>
      <c r="I54" s="7"/>
      <c r="J54" s="5" t="str">
        <f>IF(OR(D54="",F54="",H54="",C55=""),J6,J5)</f>
        <v>✗</v>
      </c>
      <c r="K54" s="8"/>
      <c r="L54" s="9"/>
      <c r="M54" s="14"/>
      <c r="N54" s="14"/>
      <c r="O54" s="9"/>
      <c r="P54" s="3"/>
      <c r="Q54" s="3"/>
      <c r="R54" s="3"/>
      <c r="S54" s="3"/>
      <c r="T54" s="3"/>
      <c r="U54" s="3"/>
      <c r="V54" s="3"/>
      <c r="W54" s="3"/>
      <c r="X54" s="3"/>
      <c r="Y54" s="3"/>
      <c r="Z54" s="3"/>
      <c r="AA54" s="3"/>
    </row>
    <row r="55" spans="1:27" ht="127.5" customHeight="1">
      <c r="A55" s="7"/>
      <c r="B55" s="35"/>
      <c r="C55" s="62" t="s">
        <v>142</v>
      </c>
      <c r="D55" s="63"/>
      <c r="E55" s="63"/>
      <c r="F55" s="63"/>
      <c r="G55" s="63"/>
      <c r="H55" s="63"/>
      <c r="I55" s="7"/>
      <c r="J55" s="8"/>
      <c r="K55" s="8"/>
      <c r="L55" s="9"/>
      <c r="M55" s="14"/>
      <c r="N55" s="14"/>
      <c r="O55" s="9"/>
      <c r="P55" s="3"/>
      <c r="Q55" s="3"/>
      <c r="R55" s="3"/>
      <c r="S55" s="3"/>
      <c r="T55" s="3"/>
      <c r="U55" s="3"/>
      <c r="V55" s="3"/>
      <c r="W55" s="3"/>
      <c r="X55" s="3"/>
      <c r="Y55" s="3"/>
      <c r="Z55" s="3"/>
      <c r="AA55" s="3"/>
    </row>
    <row r="56" spans="1:27" ht="24.75" customHeight="1">
      <c r="A56" s="7"/>
      <c r="B56" s="35"/>
      <c r="C56" s="31" t="s">
        <v>143</v>
      </c>
      <c r="D56" s="40"/>
      <c r="E56" s="39" t="s">
        <v>124</v>
      </c>
      <c r="F56" s="40"/>
      <c r="G56" s="39" t="s">
        <v>112</v>
      </c>
      <c r="H56" s="38"/>
      <c r="I56" s="7"/>
      <c r="J56" s="5" t="str">
        <f>IF(OR(D56="",F56="",H56="",C57=""),J6,J5)</f>
        <v>✗</v>
      </c>
      <c r="K56" s="8"/>
      <c r="L56" s="9"/>
      <c r="M56" s="14"/>
      <c r="N56" s="14"/>
      <c r="O56" s="9"/>
      <c r="P56" s="3"/>
      <c r="Q56" s="3"/>
      <c r="R56" s="3"/>
      <c r="S56" s="3"/>
      <c r="T56" s="3"/>
      <c r="U56" s="3"/>
      <c r="V56" s="3"/>
      <c r="W56" s="3"/>
      <c r="X56" s="3"/>
      <c r="Y56" s="3"/>
      <c r="Z56" s="3"/>
      <c r="AA56" s="3"/>
    </row>
    <row r="57" spans="1:27" ht="127.5" customHeight="1">
      <c r="A57" s="7"/>
      <c r="B57" s="35"/>
      <c r="C57" s="62" t="s">
        <v>144</v>
      </c>
      <c r="D57" s="63"/>
      <c r="E57" s="63"/>
      <c r="F57" s="63"/>
      <c r="G57" s="63"/>
      <c r="H57" s="63"/>
      <c r="I57" s="7"/>
      <c r="J57" s="8"/>
      <c r="K57" s="8"/>
      <c r="L57" s="9"/>
      <c r="M57" s="14"/>
      <c r="N57" s="14"/>
      <c r="O57" s="9"/>
      <c r="P57" s="3"/>
      <c r="Q57" s="3"/>
      <c r="R57" s="3"/>
      <c r="S57" s="3"/>
      <c r="T57" s="3"/>
      <c r="U57" s="3"/>
      <c r="V57" s="3"/>
      <c r="W57" s="3"/>
      <c r="X57" s="3"/>
      <c r="Y57" s="3"/>
      <c r="Z57" s="3"/>
      <c r="AA57" s="3"/>
    </row>
    <row r="58" spans="1:27" ht="24.75" customHeight="1">
      <c r="A58" s="7"/>
      <c r="B58" s="41"/>
      <c r="C58" s="41"/>
      <c r="D58" s="41"/>
      <c r="E58" s="41"/>
      <c r="F58" s="41"/>
      <c r="G58" s="41"/>
      <c r="H58" s="41"/>
      <c r="I58" s="7"/>
      <c r="J58" s="8"/>
      <c r="K58" s="8"/>
      <c r="L58" s="9"/>
      <c r="M58" s="14"/>
      <c r="N58" s="14"/>
      <c r="O58" s="9"/>
      <c r="P58" s="3"/>
      <c r="Q58" s="3"/>
      <c r="R58" s="3"/>
      <c r="S58" s="3"/>
      <c r="T58" s="3"/>
      <c r="U58" s="3"/>
      <c r="V58" s="3"/>
      <c r="W58" s="3"/>
      <c r="X58" s="3"/>
      <c r="Y58" s="3"/>
      <c r="Z58" s="3"/>
      <c r="AA58" s="3"/>
    </row>
    <row r="59" spans="1:27" ht="24.75" customHeight="1">
      <c r="A59" s="7"/>
      <c r="B59" s="7"/>
      <c r="C59" s="7"/>
      <c r="D59" s="7"/>
      <c r="E59" s="7"/>
      <c r="F59" s="7"/>
      <c r="G59" s="7"/>
      <c r="H59" s="7"/>
      <c r="I59" s="7"/>
      <c r="J59" s="8"/>
      <c r="K59" s="8"/>
      <c r="L59" s="9"/>
      <c r="M59" s="14"/>
      <c r="N59" s="14"/>
      <c r="O59" s="9"/>
      <c r="P59" s="3"/>
      <c r="Q59" s="3"/>
      <c r="R59" s="3"/>
      <c r="S59" s="3"/>
      <c r="T59" s="3"/>
      <c r="U59" s="3"/>
      <c r="V59" s="3"/>
      <c r="W59" s="3"/>
      <c r="X59" s="3"/>
      <c r="Y59" s="3"/>
      <c r="Z59" s="3"/>
      <c r="AA59" s="3"/>
    </row>
    <row r="60" spans="1:27"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1:27"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1:27" ht="15.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1:27" ht="15.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1:27" ht="15.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sheetData>
  <sheetProtection selectLockedCells="1"/>
  <mergeCells count="37">
    <mergeCell ref="M28:N31"/>
    <mergeCell ref="M41:N44"/>
    <mergeCell ref="C37:H37"/>
    <mergeCell ref="C39:H39"/>
    <mergeCell ref="C31:H31"/>
    <mergeCell ref="C33:H33"/>
    <mergeCell ref="C35:H35"/>
    <mergeCell ref="M20:N21"/>
    <mergeCell ref="M7:N9"/>
    <mergeCell ref="M1:N1"/>
    <mergeCell ref="C26:H26"/>
    <mergeCell ref="C15:H15"/>
    <mergeCell ref="C16:H16"/>
    <mergeCell ref="C22:H22"/>
    <mergeCell ref="M24:N25"/>
    <mergeCell ref="B1:D1"/>
    <mergeCell ref="C11:H11"/>
    <mergeCell ref="C13:H13"/>
    <mergeCell ref="C18:H18"/>
    <mergeCell ref="M2:N4"/>
    <mergeCell ref="M5:N6"/>
    <mergeCell ref="M11:N15"/>
    <mergeCell ref="M16:N16"/>
    <mergeCell ref="M50:N50"/>
    <mergeCell ref="C51:H51"/>
    <mergeCell ref="C55:H55"/>
    <mergeCell ref="C42:H42"/>
    <mergeCell ref="C57:H57"/>
    <mergeCell ref="C53:H53"/>
    <mergeCell ref="C44:H44"/>
    <mergeCell ref="C47:H47"/>
    <mergeCell ref="C49:H49"/>
    <mergeCell ref="M45:N45"/>
    <mergeCell ref="C45:H45"/>
    <mergeCell ref="M46:N46"/>
    <mergeCell ref="M48:N48"/>
    <mergeCell ref="M47:N47"/>
  </mergeCells>
  <conditionalFormatting sqref="J8">
    <cfRule type="cellIs" dxfId="35" priority="38" operator="equal">
      <formula>$J$6</formula>
    </cfRule>
    <cfRule type="cellIs" dxfId="34" priority="37" operator="equal">
      <formula>$J$5</formula>
    </cfRule>
  </conditionalFormatting>
  <conditionalFormatting sqref="J10">
    <cfRule type="cellIs" dxfId="33" priority="34" operator="equal">
      <formula>$J$6</formula>
    </cfRule>
    <cfRule type="cellIs" dxfId="32" priority="33" operator="equal">
      <formula>$J$5</formula>
    </cfRule>
  </conditionalFormatting>
  <conditionalFormatting sqref="J20">
    <cfRule type="cellIs" dxfId="31" priority="32" operator="equal">
      <formula>$J$6</formula>
    </cfRule>
    <cfRule type="cellIs" dxfId="30" priority="31" operator="equal">
      <formula>$J$5</formula>
    </cfRule>
  </conditionalFormatting>
  <conditionalFormatting sqref="J24">
    <cfRule type="cellIs" dxfId="29" priority="30" operator="equal">
      <formula>$J$6</formula>
    </cfRule>
    <cfRule type="cellIs" dxfId="28" priority="29" operator="equal">
      <formula>$J$5</formula>
    </cfRule>
  </conditionalFormatting>
  <conditionalFormatting sqref="J28">
    <cfRule type="cellIs" dxfId="27" priority="28" operator="equal">
      <formula>$J$6</formula>
    </cfRule>
    <cfRule type="cellIs" dxfId="26" priority="27" operator="equal">
      <formula>$J$5</formula>
    </cfRule>
  </conditionalFormatting>
  <conditionalFormatting sqref="J30">
    <cfRule type="cellIs" dxfId="25" priority="26" operator="equal">
      <formula>$J$6</formula>
    </cfRule>
    <cfRule type="cellIs" dxfId="24" priority="25" operator="equal">
      <formula>$J$5</formula>
    </cfRule>
  </conditionalFormatting>
  <conditionalFormatting sqref="J32">
    <cfRule type="cellIs" dxfId="23" priority="24" operator="equal">
      <formula>$J$6</formula>
    </cfRule>
    <cfRule type="cellIs" dxfId="22" priority="23" operator="equal">
      <formula>$J$5</formula>
    </cfRule>
  </conditionalFormatting>
  <conditionalFormatting sqref="J34">
    <cfRule type="cellIs" dxfId="21" priority="22" operator="equal">
      <formula>$J$6</formula>
    </cfRule>
    <cfRule type="cellIs" dxfId="20" priority="21" operator="equal">
      <formula>$J$5</formula>
    </cfRule>
  </conditionalFormatting>
  <conditionalFormatting sqref="J36">
    <cfRule type="cellIs" dxfId="19" priority="19" operator="equal">
      <formula>$J$5</formula>
    </cfRule>
    <cfRule type="cellIs" dxfId="18" priority="20" operator="equal">
      <formula>$J$6</formula>
    </cfRule>
  </conditionalFormatting>
  <conditionalFormatting sqref="J38">
    <cfRule type="cellIs" dxfId="17" priority="18" operator="equal">
      <formula>$J$6</formula>
    </cfRule>
    <cfRule type="cellIs" dxfId="16" priority="17" operator="equal">
      <formula>$J$5</formula>
    </cfRule>
  </conditionalFormatting>
  <conditionalFormatting sqref="J41">
    <cfRule type="cellIs" dxfId="15" priority="16" operator="equal">
      <formula>$J$6</formula>
    </cfRule>
    <cfRule type="cellIs" dxfId="14" priority="15" operator="equal">
      <formula>$J$5</formula>
    </cfRule>
  </conditionalFormatting>
  <conditionalFormatting sqref="J43">
    <cfRule type="cellIs" dxfId="13" priority="14" operator="equal">
      <formula>$J$6</formula>
    </cfRule>
    <cfRule type="cellIs" dxfId="12" priority="13" operator="equal">
      <formula>$J$5</formula>
    </cfRule>
  </conditionalFormatting>
  <conditionalFormatting sqref="J46">
    <cfRule type="cellIs" dxfId="11" priority="12" operator="equal">
      <formula>$J$6</formula>
    </cfRule>
    <cfRule type="cellIs" dxfId="10" priority="11" operator="equal">
      <formula>$J$5</formula>
    </cfRule>
  </conditionalFormatting>
  <conditionalFormatting sqref="J48">
    <cfRule type="cellIs" dxfId="9" priority="10" operator="equal">
      <formula>$J$6</formula>
    </cfRule>
    <cfRule type="cellIs" dxfId="8" priority="9" operator="equal">
      <formula>$J$5</formula>
    </cfRule>
  </conditionalFormatting>
  <conditionalFormatting sqref="J50">
    <cfRule type="cellIs" dxfId="7" priority="8" operator="equal">
      <formula>$J$6</formula>
    </cfRule>
    <cfRule type="cellIs" dxfId="6" priority="7" operator="equal">
      <formula>$J$5</formula>
    </cfRule>
  </conditionalFormatting>
  <conditionalFormatting sqref="J52">
    <cfRule type="cellIs" dxfId="5" priority="6" operator="equal">
      <formula>$J$6</formula>
    </cfRule>
    <cfRule type="cellIs" dxfId="4" priority="5" operator="equal">
      <formula>$J$5</formula>
    </cfRule>
  </conditionalFormatting>
  <conditionalFormatting sqref="J54">
    <cfRule type="cellIs" dxfId="3" priority="4" operator="equal">
      <formula>$J$6</formula>
    </cfRule>
    <cfRule type="cellIs" dxfId="2" priority="3" operator="equal">
      <formula>$J$5</formula>
    </cfRule>
  </conditionalFormatting>
  <conditionalFormatting sqref="J56">
    <cfRule type="cellIs" dxfId="1" priority="2" operator="equal">
      <formula>$J$6</formula>
    </cfRule>
    <cfRule type="cellIs" dxfId="0" priority="1" operator="equal">
      <formula>$J$5</formula>
    </cfRule>
  </conditionalFormatting>
  <hyperlinks>
    <hyperlink ref="M5" r:id="rId1" xr:uid="{007D3356-8359-654E-B31F-41FC9CBF5689}"/>
    <hyperlink ref="M5:N6" r:id="rId2" display="https://sfia-online.org/en/assets/documents/accreditation-and-licensing/sfia-accredited-consultant-generic-profile-v3-4.pdf" xr:uid="{22A2B472-651D-4F5A-B65F-7AA2124BCA23}"/>
    <hyperlink ref="M32" r:id="rId3" display="Please refer to the guidance for applicants for more direction" xr:uid="{B793971E-72CD-45C4-8F97-FA411AC8A329}"/>
    <hyperlink ref="M45:N45" r:id="rId4" display="Refer to the application guidance material on the website and the SFIA Reference Guide to help you complete this section " xr:uid="{AC9AA907-3E45-4A93-8757-6554ECA1B934}"/>
  </hyperlinks>
  <pageMargins left="0.75" right="0.75" top="1" bottom="1" header="0" footer="0"/>
  <pageSetup paperSize="9" orientation="portrait" r:id="rId5"/>
  <drawing r:id="rId6"/>
  <extLst>
    <ext xmlns:x14="http://schemas.microsoft.com/office/spreadsheetml/2009/9/main" uri="{CCE6A557-97BC-4b89-ADB6-D9C93CAAB3DF}">
      <x14:dataValidations xmlns:xm="http://schemas.microsoft.com/office/excel/2006/main" count="2">
        <x14:dataValidation type="list" allowBlank="1" showInputMessage="1" showErrorMessage="1" xr:uid="{10F9ED04-47C7-8E48-BC02-A03683126D0D}">
          <x14:formula1>
            <xm:f>ListData!$B$5:$B$12</xm:f>
          </x14:formula1>
          <xm:sqref>H43 H46 H48 H50 H52 H54 H56 H38 H36 H34 H32 H30</xm:sqref>
        </x14:dataValidation>
        <x14:dataValidation type="list" allowBlank="1" showInputMessage="1" showErrorMessage="1" xr:uid="{B13C8F8E-E97E-7A4C-84D4-96E1E956AF0D}">
          <x14:formula1>
            <xm:f>ListData!$C$19:$C$21</xm:f>
          </x14:formula1>
          <xm:sqref>D46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347d4d-87b1-421b-861a-558727cc2c75" xsi:nil="true"/>
    <lcf76f155ced4ddcb4097134ff3c332f xmlns="73b534a7-567b-473f-9374-f271ba4ed80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6EA6B78945FD44BE73F0C10D299C3C" ma:contentTypeVersion="14" ma:contentTypeDescription="Create a new document." ma:contentTypeScope="" ma:versionID="df1572d6dba719f96c7e6b30c16ba32c">
  <xsd:schema xmlns:xsd="http://www.w3.org/2001/XMLSchema" xmlns:xs="http://www.w3.org/2001/XMLSchema" xmlns:p="http://schemas.microsoft.com/office/2006/metadata/properties" xmlns:ns2="73b534a7-567b-473f-9374-f271ba4ed80f" xmlns:ns3="12347d4d-87b1-421b-861a-558727cc2c75" targetNamespace="http://schemas.microsoft.com/office/2006/metadata/properties" ma:root="true" ma:fieldsID="8cfa26da83fa26a82db5b9e123af1564" ns2:_="" ns3:_="">
    <xsd:import namespace="73b534a7-567b-473f-9374-f271ba4ed80f"/>
    <xsd:import namespace="12347d4d-87b1-421b-861a-558727cc2c7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b534a7-567b-473f-9374-f271ba4ed80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9debd6e-a3e8-4d4e-80b1-d475742a185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347d4d-87b1-421b-861a-558727cc2c7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18aa5c2-75e5-4d5c-aaf6-3af1c02cd7e5}" ma:internalName="TaxCatchAll" ma:showField="CatchAllData" ma:web="12347d4d-87b1-421b-861a-558727cc2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5077D4-2FE5-4D85-A829-8AF1DAC68903}">
  <ds:schemaRefs>
    <ds:schemaRef ds:uri="http://schemas.microsoft.com/office/2006/metadata/properties"/>
    <ds:schemaRef ds:uri="http://schemas.microsoft.com/office/infopath/2007/PartnerControls"/>
    <ds:schemaRef ds:uri="12347d4d-87b1-421b-861a-558727cc2c75"/>
    <ds:schemaRef ds:uri="73b534a7-567b-473f-9374-f271ba4ed80f"/>
  </ds:schemaRefs>
</ds:datastoreItem>
</file>

<file path=customXml/itemProps2.xml><?xml version="1.0" encoding="utf-8"?>
<ds:datastoreItem xmlns:ds="http://schemas.openxmlformats.org/officeDocument/2006/customXml" ds:itemID="{3C5AB3FF-8787-4322-B239-5281921BA02A}">
  <ds:schemaRefs>
    <ds:schemaRef ds:uri="http://schemas.microsoft.com/sharepoint/v3/contenttype/forms"/>
  </ds:schemaRefs>
</ds:datastoreItem>
</file>

<file path=customXml/itemProps3.xml><?xml version="1.0" encoding="utf-8"?>
<ds:datastoreItem xmlns:ds="http://schemas.openxmlformats.org/officeDocument/2006/customXml" ds:itemID="{465B62B1-9B9B-4938-B14A-FD8B642DE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b534a7-567b-473f-9374-f271ba4ed80f"/>
    <ds:schemaRef ds:uri="12347d4d-87b1-421b-861a-558727cc2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Applicant Details</vt:lpstr>
      <vt:lpstr>ListData</vt:lpstr>
      <vt:lpstr>ReferenceData</vt:lpstr>
      <vt:lpstr>Consultant Application</vt:lpstr>
      <vt:lpstr>cross</vt:lpstr>
      <vt:lpstr>tick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Lucy Ryan</dc:creator>
  <cp:keywords/>
  <dc:description/>
  <cp:lastModifiedBy>Ian Seward</cp:lastModifiedBy>
  <cp:revision/>
  <dcterms:created xsi:type="dcterms:W3CDTF">2018-11-06T19:02:10Z</dcterms:created>
  <dcterms:modified xsi:type="dcterms:W3CDTF">2023-07-24T17:13:44Z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0x010100D26EA6B78945FD44BE73F0C10D299C3C</vt:lpwstr>
  </property>
  <property fmtid="{D5CDD505-2E9C-101B-9397-08002B2CF9AE}" pid="3" name="MediaServiceImageTags">
    <vt:lpwstr/>
  </property>
</Properties>
</file>